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3" l="1"/>
  <c r="D39" i="3"/>
  <c r="D38" i="3"/>
  <c r="L36" i="3"/>
  <c r="L35" i="3"/>
  <c r="L34" i="3"/>
  <c r="J36" i="3"/>
  <c r="J35" i="3"/>
  <c r="J34" i="3"/>
  <c r="H36" i="3"/>
  <c r="H35" i="3"/>
  <c r="H34" i="3"/>
  <c r="F36" i="3"/>
  <c r="F35" i="3"/>
  <c r="F34" i="3"/>
  <c r="D36" i="3"/>
  <c r="D35" i="3"/>
  <c r="D34" i="3"/>
  <c r="D31" i="3"/>
  <c r="D30" i="3"/>
  <c r="D29" i="3"/>
  <c r="H27" i="3"/>
  <c r="H26" i="3"/>
  <c r="H25" i="3"/>
  <c r="F27" i="3"/>
  <c r="F26" i="3"/>
  <c r="F25" i="3"/>
  <c r="D27" i="3"/>
  <c r="D26" i="3"/>
  <c r="D25" i="3"/>
  <c r="D22" i="3"/>
  <c r="D21" i="3"/>
  <c r="D20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H17" i="3"/>
  <c r="DI17" i="3"/>
  <c r="DJ17" i="3"/>
  <c r="DK17" i="3"/>
  <c r="DL17" i="3"/>
  <c r="DM17" i="3"/>
  <c r="DN17" i="3"/>
  <c r="DO17" i="3"/>
  <c r="DP17" i="3"/>
  <c r="DQ17" i="3"/>
  <c r="DR17" i="3"/>
  <c r="DS17" i="3"/>
  <c r="DT17" i="3"/>
  <c r="DU17" i="3"/>
  <c r="DV17" i="3"/>
  <c r="DW17" i="3"/>
  <c r="DX17" i="3"/>
  <c r="DY17" i="3"/>
  <c r="DZ17" i="3"/>
  <c r="EA17" i="3"/>
  <c r="EB17" i="3"/>
  <c r="EC17" i="3"/>
  <c r="ED17" i="3"/>
  <c r="EE17" i="3"/>
  <c r="EF17" i="3"/>
  <c r="EG17" i="3"/>
  <c r="EH17" i="3"/>
  <c r="EI17" i="3"/>
  <c r="EJ17" i="3"/>
  <c r="EK17" i="3"/>
  <c r="EL17" i="3"/>
  <c r="EM17" i="3"/>
  <c r="EN17" i="3"/>
  <c r="EO17" i="3"/>
  <c r="EP17" i="3"/>
  <c r="EQ17" i="3"/>
  <c r="ER17" i="3"/>
  <c r="ES17" i="3"/>
  <c r="ET17" i="3"/>
  <c r="EU17" i="3"/>
  <c r="EV17" i="3"/>
  <c r="EW17" i="3"/>
  <c r="EX17" i="3"/>
  <c r="EY17" i="3"/>
  <c r="EZ17" i="3"/>
  <c r="FA17" i="3"/>
  <c r="FB17" i="3"/>
  <c r="FC17" i="3"/>
  <c r="FD17" i="3"/>
  <c r="FE17" i="3"/>
  <c r="FF17" i="3"/>
  <c r="FG17" i="3"/>
  <c r="FH17" i="3"/>
  <c r="FI17" i="3"/>
  <c r="FJ17" i="3"/>
  <c r="FK17" i="3"/>
  <c r="FL17" i="3"/>
  <c r="FM17" i="3"/>
  <c r="FN17" i="3"/>
  <c r="FO17" i="3"/>
  <c r="FP17" i="3"/>
  <c r="FQ17" i="3"/>
  <c r="FR17" i="3"/>
  <c r="FS17" i="3"/>
  <c r="FT17" i="3"/>
  <c r="FU17" i="3"/>
  <c r="D17" i="3"/>
  <c r="D49" i="4" l="1"/>
  <c r="D48" i="4"/>
  <c r="D47" i="4"/>
  <c r="L45" i="4"/>
  <c r="L44" i="4"/>
  <c r="L43" i="4"/>
  <c r="J45" i="4"/>
  <c r="J44" i="4"/>
  <c r="J43" i="4"/>
  <c r="H45" i="4"/>
  <c r="H44" i="4"/>
  <c r="H43" i="4"/>
  <c r="F45" i="4"/>
  <c r="F44" i="4"/>
  <c r="F43" i="4"/>
  <c r="D45" i="4"/>
  <c r="D44" i="4"/>
  <c r="D43" i="4"/>
  <c r="D40" i="4"/>
  <c r="D39" i="4"/>
  <c r="D38" i="4"/>
  <c r="H35" i="4"/>
  <c r="H34" i="4"/>
  <c r="F36" i="4"/>
  <c r="F35" i="4"/>
  <c r="F34" i="4"/>
  <c r="D36" i="4"/>
  <c r="D35" i="4"/>
  <c r="D34" i="4"/>
  <c r="D31" i="4"/>
  <c r="D30" i="4"/>
  <c r="D29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U26" i="4"/>
  <c r="CV26" i="4"/>
  <c r="CW26" i="4"/>
  <c r="CX26" i="4"/>
  <c r="CY26" i="4"/>
  <c r="CZ26" i="4"/>
  <c r="DA26" i="4"/>
  <c r="DB26" i="4"/>
  <c r="DC26" i="4"/>
  <c r="DD26" i="4"/>
  <c r="DE26" i="4"/>
  <c r="DF26" i="4"/>
  <c r="DG26" i="4"/>
  <c r="DH26" i="4"/>
  <c r="DI26" i="4"/>
  <c r="DJ26" i="4"/>
  <c r="DK26" i="4"/>
  <c r="DL26" i="4"/>
  <c r="DM26" i="4"/>
  <c r="DN26" i="4"/>
  <c r="DO26" i="4"/>
  <c r="DP26" i="4"/>
  <c r="DQ26" i="4"/>
  <c r="DR26" i="4"/>
  <c r="DS26" i="4"/>
  <c r="DT26" i="4"/>
  <c r="DU26" i="4"/>
  <c r="DV26" i="4"/>
  <c r="DW26" i="4"/>
  <c r="DX26" i="4"/>
  <c r="DY26" i="4"/>
  <c r="DZ26" i="4"/>
  <c r="EA26" i="4"/>
  <c r="EB26" i="4"/>
  <c r="EC26" i="4"/>
  <c r="ED26" i="4"/>
  <c r="EE26" i="4"/>
  <c r="EF26" i="4"/>
  <c r="EG26" i="4"/>
  <c r="EH26" i="4"/>
  <c r="EI26" i="4"/>
  <c r="EJ26" i="4"/>
  <c r="EK26" i="4"/>
  <c r="EL26" i="4"/>
  <c r="EM26" i="4"/>
  <c r="EN26" i="4"/>
  <c r="EO26" i="4"/>
  <c r="EP26" i="4"/>
  <c r="EQ26" i="4"/>
  <c r="ER26" i="4"/>
  <c r="ES26" i="4"/>
  <c r="ET26" i="4"/>
  <c r="EU26" i="4"/>
  <c r="EV26" i="4"/>
  <c r="EW26" i="4"/>
  <c r="EX26" i="4"/>
  <c r="EY26" i="4"/>
  <c r="EZ26" i="4"/>
  <c r="FA26" i="4"/>
  <c r="FB26" i="4"/>
  <c r="FC26" i="4"/>
  <c r="FD26" i="4"/>
  <c r="FE26" i="4"/>
  <c r="FF26" i="4"/>
  <c r="FG26" i="4"/>
  <c r="FH26" i="4"/>
  <c r="FI26" i="4"/>
  <c r="FJ26" i="4"/>
  <c r="FK26" i="4"/>
  <c r="FL26" i="4"/>
  <c r="FM26" i="4"/>
  <c r="FN26" i="4"/>
  <c r="FO26" i="4"/>
  <c r="FP26" i="4"/>
  <c r="FQ26" i="4"/>
  <c r="FR26" i="4"/>
  <c r="FS26" i="4"/>
  <c r="FT26" i="4"/>
  <c r="FU26" i="4"/>
  <c r="FV26" i="4"/>
  <c r="FW26" i="4"/>
  <c r="FX26" i="4"/>
  <c r="FY26" i="4"/>
  <c r="FZ26" i="4"/>
  <c r="GA26" i="4"/>
  <c r="GB26" i="4"/>
  <c r="GC26" i="4"/>
  <c r="GD26" i="4"/>
  <c r="GE26" i="4"/>
  <c r="GF26" i="4"/>
  <c r="GG26" i="4"/>
  <c r="GH26" i="4"/>
  <c r="GI26" i="4"/>
  <c r="GJ26" i="4"/>
  <c r="GK26" i="4"/>
  <c r="GL26" i="4"/>
  <c r="GM26" i="4"/>
  <c r="GN26" i="4"/>
  <c r="GO26" i="4"/>
  <c r="GP26" i="4"/>
  <c r="GQ26" i="4"/>
  <c r="GR26" i="4"/>
  <c r="GS26" i="4"/>
  <c r="GT26" i="4"/>
  <c r="GU26" i="4"/>
  <c r="GV26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6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25" i="4"/>
  <c r="GQ25" i="4"/>
  <c r="GP25" i="4"/>
  <c r="GO25" i="4"/>
  <c r="GN25" i="4"/>
  <c r="GM25" i="4"/>
  <c r="GL25" i="4"/>
  <c r="GK25" i="4"/>
  <c r="GJ25" i="4"/>
  <c r="GI25" i="4"/>
  <c r="GH25" i="4"/>
  <c r="GG25" i="4"/>
  <c r="GF25" i="4"/>
  <c r="GE25" i="4"/>
  <c r="GD25" i="4"/>
  <c r="GC25" i="4"/>
  <c r="GB25" i="4"/>
  <c r="GA25" i="4"/>
  <c r="FZ25" i="4"/>
  <c r="FY25" i="4"/>
  <c r="FX25" i="4"/>
  <c r="FW25" i="4"/>
  <c r="FV25" i="4"/>
  <c r="FU25" i="4"/>
  <c r="FT25" i="4"/>
  <c r="FS25" i="4"/>
  <c r="FR25" i="4"/>
  <c r="FQ25" i="4"/>
  <c r="FP25" i="4"/>
  <c r="FO25" i="4"/>
  <c r="FN25" i="4"/>
  <c r="FM25" i="4"/>
  <c r="FL25" i="4"/>
  <c r="FK25" i="4"/>
  <c r="FJ25" i="4"/>
  <c r="FI25" i="4"/>
  <c r="FH25" i="4"/>
  <c r="FG25" i="4"/>
  <c r="FF25" i="4"/>
  <c r="FE25" i="4"/>
  <c r="FD25" i="4"/>
  <c r="FC25" i="4"/>
  <c r="FB25" i="4"/>
  <c r="FA25" i="4"/>
  <c r="EZ25" i="4"/>
  <c r="EY25" i="4"/>
  <c r="EX25" i="4"/>
  <c r="EW25" i="4"/>
  <c r="EV25" i="4"/>
  <c r="EU25" i="4"/>
  <c r="ET25" i="4"/>
  <c r="ES25" i="4"/>
  <c r="ER25" i="4"/>
  <c r="EQ25" i="4"/>
  <c r="EP25" i="4"/>
  <c r="EO25" i="4"/>
  <c r="EN25" i="4"/>
  <c r="EM25" i="4"/>
  <c r="EL25" i="4"/>
  <c r="EK25" i="4"/>
  <c r="EJ25" i="4"/>
  <c r="EI25" i="4"/>
  <c r="EH25" i="4"/>
  <c r="EG25" i="4"/>
  <c r="EF25" i="4"/>
  <c r="EE25" i="4"/>
  <c r="ED25" i="4"/>
  <c r="EC25" i="4"/>
  <c r="EB25" i="4"/>
  <c r="EA25" i="4"/>
  <c r="DZ25" i="4"/>
  <c r="DY25" i="4"/>
  <c r="DX25" i="4"/>
  <c r="DW25" i="4"/>
  <c r="DV25" i="4"/>
  <c r="DU25" i="4"/>
  <c r="DT25" i="4"/>
  <c r="DS25" i="4"/>
  <c r="DR25" i="4"/>
  <c r="DQ25" i="4"/>
  <c r="DP25" i="4"/>
  <c r="DO25" i="4"/>
  <c r="DN25" i="4"/>
  <c r="DM25" i="4"/>
  <c r="DL25" i="4"/>
  <c r="DK25" i="4"/>
  <c r="DJ25" i="4"/>
  <c r="DI25" i="4"/>
  <c r="DH25" i="4"/>
  <c r="DG25" i="4"/>
  <c r="DF25" i="4"/>
  <c r="DE25" i="4"/>
  <c r="DD25" i="4"/>
  <c r="DC25" i="4"/>
  <c r="DB25" i="4"/>
  <c r="DA25" i="4"/>
  <c r="CZ25" i="4"/>
  <c r="CY25" i="4"/>
  <c r="CX25" i="4"/>
  <c r="CW25" i="4"/>
  <c r="CV25" i="4"/>
  <c r="CU25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C26" i="4" s="1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DB16" i="3"/>
  <c r="DA16" i="3"/>
  <c r="CZ16" i="3"/>
  <c r="CY16" i="3"/>
  <c r="CX16" i="3"/>
  <c r="CW16" i="3"/>
  <c r="CV16" i="3"/>
  <c r="CU16" i="3"/>
  <c r="CT16" i="3"/>
  <c r="CS16" i="3"/>
  <c r="CR16" i="3"/>
  <c r="CQ16" i="3"/>
  <c r="CP16" i="3"/>
  <c r="CO16" i="3"/>
  <c r="CN16" i="3"/>
  <c r="CM16" i="3"/>
  <c r="CL16" i="3"/>
  <c r="CK16" i="3"/>
  <c r="CJ16" i="3"/>
  <c r="CI16" i="3"/>
  <c r="CH16" i="3"/>
  <c r="CG16" i="3"/>
  <c r="CF16" i="3"/>
  <c r="CE16" i="3"/>
  <c r="CD16" i="3"/>
  <c r="CC16" i="3"/>
  <c r="CB16" i="3"/>
  <c r="CA16" i="3"/>
  <c r="BZ16" i="3"/>
  <c r="BY16" i="3"/>
  <c r="BX16" i="3"/>
  <c r="BW16" i="3"/>
  <c r="BV16" i="3"/>
  <c r="BU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C17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9" i="4"/>
  <c r="E48" i="4"/>
  <c r="E47" i="4"/>
  <c r="M43" i="4"/>
  <c r="M44" i="4"/>
  <c r="M45" i="4"/>
  <c r="K43" i="4"/>
  <c r="K44" i="4"/>
  <c r="K45" i="4"/>
  <c r="I43" i="4"/>
  <c r="I44" i="4"/>
  <c r="I45" i="4"/>
  <c r="G43" i="4"/>
  <c r="G44" i="4"/>
  <c r="G45" i="4"/>
  <c r="E43" i="4"/>
  <c r="E44" i="4"/>
  <c r="E45" i="4"/>
  <c r="E40" i="4"/>
  <c r="E38" i="4"/>
  <c r="E39" i="4"/>
  <c r="I34" i="4"/>
  <c r="I35" i="4"/>
  <c r="I36" i="4"/>
  <c r="G34" i="4"/>
  <c r="G35" i="4"/>
  <c r="G36" i="4"/>
  <c r="E34" i="4"/>
  <c r="E35" i="4"/>
  <c r="E36" i="4"/>
  <c r="E29" i="4"/>
  <c r="E30" i="4"/>
  <c r="E31" i="4"/>
  <c r="E40" i="3"/>
  <c r="E39" i="3"/>
  <c r="E38" i="3"/>
  <c r="M34" i="3"/>
  <c r="M35" i="3"/>
  <c r="M36" i="3"/>
  <c r="K34" i="3"/>
  <c r="K35" i="3"/>
  <c r="K36" i="3"/>
  <c r="I34" i="3"/>
  <c r="I35" i="3"/>
  <c r="I36" i="3"/>
  <c r="G34" i="3"/>
  <c r="G35" i="3"/>
  <c r="G36" i="3"/>
  <c r="E34" i="3"/>
  <c r="E35" i="3"/>
  <c r="E36" i="3"/>
  <c r="E29" i="3"/>
  <c r="E30" i="3"/>
  <c r="E31" i="3"/>
  <c r="E27" i="3"/>
  <c r="E26" i="3"/>
  <c r="E21" i="3"/>
  <c r="I25" i="3"/>
  <c r="I26" i="3"/>
  <c r="I27" i="3"/>
  <c r="G27" i="3"/>
  <c r="E25" i="3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0" i="3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22" i="3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26" i="3" l="1"/>
  <c r="K51" i="5"/>
  <c r="J48" i="5"/>
  <c r="J51" i="5" s="1"/>
  <c r="H28" i="3"/>
  <c r="I28" i="3"/>
  <c r="G25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6" i="4"/>
  <c r="M46" i="4"/>
  <c r="K46" i="4"/>
  <c r="J46" i="4"/>
  <c r="H46" i="4"/>
  <c r="I46" i="4"/>
  <c r="F46" i="4"/>
  <c r="G46" i="4"/>
  <c r="I37" i="4"/>
  <c r="H37" i="4"/>
  <c r="G37" i="4"/>
  <c r="F37" i="4"/>
  <c r="E50" i="4"/>
  <c r="D32" i="4"/>
  <c r="M37" i="3"/>
  <c r="L37" i="3"/>
  <c r="K37" i="3"/>
  <c r="J37" i="3"/>
  <c r="H37" i="3"/>
  <c r="I37" i="3"/>
  <c r="G37" i="3"/>
  <c r="F37" i="3"/>
  <c r="D60" i="5"/>
  <c r="E51" i="5"/>
  <c r="E64" i="5"/>
  <c r="D41" i="4"/>
  <c r="E28" i="3"/>
  <c r="E37" i="3"/>
  <c r="E41" i="3"/>
  <c r="D28" i="3"/>
  <c r="D41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23" i="3"/>
  <c r="D46" i="4"/>
  <c r="E60" i="5"/>
  <c r="E23" i="3"/>
  <c r="D37" i="3"/>
  <c r="E32" i="3"/>
  <c r="D32" i="3"/>
  <c r="D52" i="5"/>
  <c r="D55" i="5" s="1"/>
  <c r="E51" i="2"/>
  <c r="D50" i="4"/>
  <c r="E60" i="2"/>
  <c r="E46" i="4"/>
  <c r="E56" i="1"/>
  <c r="D61" i="1"/>
  <c r="E64" i="2"/>
  <c r="E41" i="4"/>
  <c r="E65" i="1"/>
  <c r="E37" i="4"/>
  <c r="E52" i="1"/>
  <c r="D37" i="4"/>
  <c r="E32" i="4"/>
  <c r="E61" i="1"/>
  <c r="D64" i="2"/>
  <c r="E46" i="5"/>
  <c r="D46" i="5"/>
  <c r="D52" i="1"/>
  <c r="F28" i="3" l="1"/>
  <c r="G28" i="3"/>
  <c r="E47" i="1"/>
</calcChain>
</file>

<file path=xl/sharedStrings.xml><?xml version="1.0" encoding="utf-8"?>
<sst xmlns="http://schemas.openxmlformats.org/spreadsheetml/2006/main" count="2285" uniqueCount="1433">
  <si>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</si>
  <si>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</si>
  <si>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</si>
  <si>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</si>
  <si>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</si>
  <si>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</si>
  <si>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</si>
  <si>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</si>
  <si>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</si>
  <si>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</si>
  <si>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</si>
  <si>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</si>
  <si>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</si>
  <si>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</si>
  <si>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</si>
  <si>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</si>
  <si>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</si>
  <si>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</si>
  <si>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</si>
  <si>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</si>
  <si>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</si>
  <si>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</si>
  <si>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</si>
  <si>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</si>
  <si>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</si>
  <si>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</si>
  <si>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</si>
  <si>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</si>
  <si>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</si>
  <si>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</si>
  <si>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</si>
  <si>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</si>
  <si>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</si>
  <si>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</si>
  <si>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</si>
  <si>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</si>
  <si>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</si>
  <si>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</si>
  <si>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</si>
  <si>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</si>
  <si>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</si>
  <si>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</si>
  <si>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</si>
  <si>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</si>
  <si>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</si>
  <si>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</si>
  <si>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</si>
  <si>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</si>
  <si>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</si>
  <si>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</si>
  <si>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</si>
  <si>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</si>
  <si>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</si>
  <si>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</si>
  <si>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</si>
  <si>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</si>
  <si>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</si>
  <si>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</si>
  <si>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</si>
  <si>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</si>
  <si>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</si>
  <si>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</si>
  <si>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</si>
  <si>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</si>
  <si>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</si>
  <si>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</si>
  <si>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</si>
  <si>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</si>
  <si>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</si>
  <si>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</si>
  <si>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</si>
  <si>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</si>
  <si>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</si>
  <si>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</si>
  <si>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</si>
  <si>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</si>
  <si>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</si>
  <si>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</si>
  <si>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</si>
  <si>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</si>
  <si>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</si>
  <si>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</si>
  <si>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</si>
  <si>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</si>
  <si>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</si>
  <si>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</si>
  <si>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</si>
  <si>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</si>
  <si>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</si>
  <si>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</si>
  <si>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</si>
  <si>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</si>
  <si>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</si>
  <si>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</si>
  <si>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</si>
  <si>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</si>
  <si>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</si>
  <si>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</si>
  <si>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</si>
  <si>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</si>
  <si>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</si>
  <si>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</si>
  <si>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</si>
  <si>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</si>
  <si>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</si>
  <si>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</si>
  <si>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</si>
  <si>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</si>
  <si>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</si>
  <si>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</si>
  <si>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</si>
  <si>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</si>
  <si>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</si>
  <si>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</si>
  <si>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</si>
  <si>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</si>
  <si>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</si>
  <si>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</si>
  <si>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</si>
  <si>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</si>
  <si>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</si>
  <si>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</si>
  <si>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</si>
  <si>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</si>
  <si>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</si>
  <si>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</si>
  <si>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</si>
  <si>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</si>
  <si>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</si>
  <si>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</si>
  <si>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</si>
  <si>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</si>
  <si>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</si>
  <si>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</si>
  <si>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</si>
  <si>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</si>
  <si>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</si>
  <si>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</si>
  <si>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</si>
  <si>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</si>
  <si>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</si>
  <si>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</si>
  <si>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</si>
  <si>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</si>
  <si>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</si>
  <si>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</si>
  <si>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</si>
  <si>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</si>
  <si>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</si>
  <si>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</si>
  <si>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</si>
  <si>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</si>
  <si>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</si>
  <si>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</si>
  <si>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</si>
  <si>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</si>
  <si>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</si>
  <si>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</si>
  <si>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</si>
  <si>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</si>
  <si>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</si>
  <si>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</si>
  <si>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</si>
  <si>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</si>
  <si>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</si>
  <si>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</si>
  <si>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</si>
  <si>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</si>
  <si>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</si>
  <si>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</si>
  <si>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</si>
  <si>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</si>
  <si>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</si>
  <si>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</si>
  <si>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</si>
  <si>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</si>
  <si>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</si>
  <si>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</si>
  <si>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</si>
  <si>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</si>
  <si>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</si>
  <si>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</si>
  <si>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</si>
  <si>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</si>
  <si>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</si>
  <si>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</si>
  <si>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</si>
  <si>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</si>
  <si>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</si>
  <si>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</si>
  <si>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</si>
  <si>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</si>
  <si>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</si>
  <si>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</si>
  <si>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</si>
  <si>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</si>
  <si>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</si>
  <si>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</si>
  <si>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</si>
  <si>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</si>
  <si>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</si>
  <si>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</si>
  <si>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</si>
  <si>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</si>
  <si>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</si>
  <si>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</si>
  <si>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</si>
  <si>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</si>
  <si>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</si>
  <si>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</si>
  <si>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</si>
  <si>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</si>
  <si>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</si>
  <si>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</si>
  <si>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</si>
  <si>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</si>
  <si>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</si>
  <si>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</si>
  <si>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</si>
  <si>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</si>
  <si>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</si>
  <si>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</si>
  <si>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</si>
  <si>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</si>
  <si>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</si>
  <si>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</si>
  <si>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</si>
  <si>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</si>
  <si>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</si>
  <si>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</si>
  <si>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</si>
  <si>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</si>
  <si>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</si>
  <si>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</si>
  <si>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</si>
  <si>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</si>
  <si>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</si>
  <si>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</si>
  <si>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</si>
  <si>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</si>
  <si>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</si>
  <si>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</si>
  <si>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</si>
  <si>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</si>
  <si>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</si>
  <si>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</si>
  <si>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</si>
  <si>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</si>
  <si>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</si>
  <si>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</si>
  <si>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</si>
  <si>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</si>
  <si>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</si>
  <si>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</si>
  <si>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</si>
  <si>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</si>
  <si>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</si>
  <si>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</si>
  <si>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</si>
  <si>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</si>
  <si>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</si>
  <si>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</si>
  <si>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</si>
  <si>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</si>
  <si>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</si>
  <si>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</si>
  <si>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</si>
  <si>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</si>
  <si>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</si>
  <si>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</si>
  <si>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</si>
  <si>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</si>
  <si>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</si>
  <si>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</si>
  <si>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</si>
  <si>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</si>
  <si>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</si>
  <si>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</si>
  <si>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</si>
  <si>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</si>
  <si>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</si>
  <si>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</si>
  <si>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</si>
  <si>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</si>
  <si>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</si>
  <si>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</si>
  <si>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</si>
  <si>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</si>
  <si>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</si>
  <si>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</si>
  <si>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</si>
  <si>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</si>
  <si>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</si>
  <si>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</si>
  <si>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</si>
  <si>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</si>
  <si>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</si>
  <si>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</si>
  <si>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</si>
  <si>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</si>
  <si>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</si>
  <si>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</si>
  <si>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</si>
  <si>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</si>
  <si>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</si>
  <si>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</si>
  <si>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</si>
  <si>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</si>
  <si>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</si>
  <si>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</si>
  <si>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</si>
  <si>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</si>
  <si>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</si>
  <si>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</si>
  <si>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</si>
  <si>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</si>
  <si>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</si>
  <si>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</si>
  <si>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</si>
  <si>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</si>
  <si>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</si>
  <si>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</si>
  <si>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</si>
  <si>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</si>
  <si>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</si>
  <si>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</si>
  <si>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</si>
  <si>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</si>
  <si>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</si>
  <si>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</si>
  <si>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</si>
  <si>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</si>
  <si>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</si>
  <si>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</si>
  <si>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</si>
  <si>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</si>
  <si>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</si>
  <si>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</si>
  <si>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</si>
  <si>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</si>
  <si>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</si>
  <si>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</si>
  <si>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</si>
  <si>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</si>
  <si>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</si>
  <si>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</si>
  <si>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</si>
  <si>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</si>
  <si>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</si>
  <si>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</si>
  <si>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</si>
  <si>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</si>
  <si>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</si>
  <si>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</si>
  <si>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</si>
  <si>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</si>
  <si>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</si>
  <si>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</si>
  <si>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</si>
  <si>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</si>
  <si>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</si>
  <si>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</si>
  <si>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</si>
  <si>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</si>
  <si>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</si>
  <si>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</si>
  <si>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</si>
  <si>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</si>
  <si>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</si>
  <si>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</si>
  <si>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</si>
  <si>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</si>
  <si>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</si>
  <si>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</si>
  <si>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</si>
  <si>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</si>
  <si>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</si>
  <si>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</si>
  <si>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</si>
  <si>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</si>
  <si>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</si>
  <si>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</si>
  <si>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</si>
  <si>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</si>
  <si>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</si>
  <si>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</si>
  <si>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</si>
  <si>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</si>
  <si>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</si>
  <si>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</si>
  <si>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</si>
  <si>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</si>
  <si>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</si>
  <si>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</si>
  <si>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</si>
  <si>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</si>
  <si>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</si>
  <si>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</si>
  <si>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</si>
  <si>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</si>
  <si>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</si>
  <si>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</si>
  <si>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</si>
  <si>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</si>
  <si>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</si>
  <si>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</si>
  <si>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</si>
  <si>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</si>
  <si>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</si>
  <si>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</si>
  <si>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</si>
  <si>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</si>
  <si>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</si>
  <si>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</si>
  <si>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</si>
  <si>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</si>
  <si>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</si>
  <si>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</si>
  <si>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</si>
  <si>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</si>
  <si>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</si>
  <si>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</si>
  <si>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</si>
  <si>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</si>
  <si>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</si>
  <si>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</si>
  <si>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</si>
  <si>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</si>
  <si>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</si>
  <si>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</si>
  <si>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</si>
  <si>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</si>
  <si>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</si>
  <si>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</si>
  <si>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</si>
  <si>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</si>
  <si>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</si>
  <si>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</si>
  <si>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</si>
  <si>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</si>
  <si>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</si>
  <si>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</si>
  <si>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</si>
  <si>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</si>
  <si>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</si>
  <si>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</si>
  <si>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</si>
  <si>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</si>
  <si>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</si>
  <si>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</si>
  <si>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</si>
  <si>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</si>
  <si>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</si>
  <si>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</si>
  <si>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</si>
  <si>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</si>
  <si>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</si>
  <si>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</si>
  <si>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</si>
  <si>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</si>
  <si>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</si>
  <si>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</si>
  <si>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</si>
  <si>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</si>
  <si>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</si>
  <si>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</si>
  <si>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</si>
  <si>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</si>
  <si>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</si>
  <si>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</si>
  <si>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</si>
  <si>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</si>
  <si>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</si>
  <si>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</si>
  <si>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</si>
  <si>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</si>
  <si>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</si>
  <si>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</si>
  <si>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</si>
  <si>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</si>
  <si>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</si>
  <si>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</si>
  <si>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</si>
  <si>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</si>
  <si>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</si>
  <si>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</si>
  <si>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</si>
  <si>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</si>
  <si>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</si>
  <si>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</si>
  <si>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</si>
  <si>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</si>
  <si>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</si>
  <si>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</si>
  <si>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</si>
  <si>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</si>
  <si>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</si>
  <si>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</si>
  <si>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</si>
  <si>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</si>
  <si>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</si>
  <si>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</si>
  <si>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</si>
  <si>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</si>
  <si>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</si>
  <si>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</si>
  <si>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</si>
  <si>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</si>
  <si>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</si>
  <si>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</si>
  <si>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</si>
  <si>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</si>
  <si>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</si>
  <si>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</si>
  <si>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</si>
  <si>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</si>
  <si>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</si>
  <si>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</si>
  <si>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</si>
  <si>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</si>
  <si>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</si>
  <si>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</si>
  <si>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</si>
  <si>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</si>
  <si>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</si>
  <si>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</si>
  <si>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</si>
  <si>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</si>
  <si>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</si>
  <si>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</si>
  <si>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</si>
  <si>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</si>
  <si>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</si>
  <si>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</si>
  <si>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</si>
  <si>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</si>
  <si>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</si>
  <si>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</si>
  <si>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</si>
  <si>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</si>
  <si>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</si>
  <si>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</si>
  <si>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</si>
  <si>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</si>
  <si>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</si>
  <si>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</si>
  <si>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</si>
  <si>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</si>
  <si>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</si>
  <si>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</si>
  <si>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</si>
  <si>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</si>
  <si>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</si>
  <si>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</si>
  <si>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</si>
  <si>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</si>
  <si>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</si>
  <si>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</si>
  <si>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</si>
  <si>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</si>
  <si>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</si>
  <si>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</si>
  <si>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</si>
  <si>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</si>
  <si>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</si>
  <si>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</si>
  <si>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</si>
  <si>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</si>
  <si>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</si>
  <si>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</si>
  <si>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</si>
  <si>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</si>
  <si>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</si>
  <si>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</si>
  <si>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</si>
  <si>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</si>
  <si>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</si>
  <si>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</si>
  <si>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</si>
  <si>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</si>
  <si>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</si>
  <si>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</si>
  <si>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</si>
  <si>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</si>
  <si>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</si>
  <si>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</si>
  <si>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</si>
  <si>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</si>
  <si>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</si>
  <si>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</si>
  <si>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</si>
  <si>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</si>
  <si>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</si>
  <si>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</si>
  <si>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</si>
  <si>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</si>
  <si>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</si>
  <si>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</si>
  <si>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</si>
  <si>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</si>
  <si>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</si>
  <si>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</si>
  <si>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</si>
  <si>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</si>
  <si>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</si>
  <si>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</si>
  <si>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</si>
  <si>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</si>
  <si>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</si>
  <si>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</si>
  <si>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</si>
  <si>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</si>
  <si>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</si>
  <si>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</si>
  <si>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</si>
  <si>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</si>
  <si>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</si>
  <si>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</si>
  <si>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</si>
  <si>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</si>
  <si>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</si>
  <si>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</si>
  <si>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</si>
  <si>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</si>
  <si>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</si>
  <si>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</si>
  <si>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</si>
  <si>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</si>
  <si>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</si>
  <si>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</si>
  <si>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</si>
  <si>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</si>
  <si>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</si>
  <si>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</si>
  <si>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</si>
  <si>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</si>
  <si>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</si>
  <si>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</si>
  <si>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</si>
  <si>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</si>
  <si>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</si>
  <si>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</si>
  <si>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</si>
  <si>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</si>
  <si>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</si>
  <si>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</si>
  <si>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</si>
  <si>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</si>
  <si>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</si>
  <si>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</si>
  <si>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</si>
  <si>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</si>
  <si>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</si>
  <si>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</si>
  <si>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</si>
  <si>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</si>
  <si>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</si>
  <si>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</si>
  <si>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</si>
  <si>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</si>
  <si>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</si>
  <si>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</si>
  <si>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</si>
  <si>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</si>
  <si>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</si>
  <si>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</si>
  <si>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</si>
  <si>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</si>
  <si>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</si>
  <si>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</si>
  <si>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</si>
  <si>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</si>
  <si>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</si>
  <si>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</si>
  <si>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</si>
  <si>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</si>
  <si>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</si>
  <si>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</si>
  <si>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</si>
  <si>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</si>
  <si>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</si>
  <si>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</si>
  <si>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</si>
  <si>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</si>
  <si>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</si>
  <si>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</si>
  <si>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</si>
  <si>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</si>
  <si>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</si>
  <si>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</si>
  <si>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</si>
  <si>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</si>
  <si>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</si>
  <si>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</si>
  <si>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</si>
  <si>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</si>
  <si>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</si>
  <si>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</si>
  <si>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</si>
  <si>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</si>
  <si>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</si>
  <si>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</si>
  <si>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</si>
  <si>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</si>
  <si>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</si>
  <si>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</si>
  <si>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</si>
  <si>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</si>
  <si>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</si>
  <si>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</si>
  <si>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</si>
  <si>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</si>
  <si>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</si>
  <si>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</si>
  <si>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</si>
  <si>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</si>
  <si>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</si>
  <si>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</si>
  <si>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</si>
  <si>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</si>
  <si>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</si>
  <si>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</si>
  <si>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</si>
  <si>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</si>
  <si>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</si>
  <si>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</si>
  <si>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</si>
  <si>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</si>
  <si>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</si>
  <si>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</si>
  <si>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</si>
  <si>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</si>
  <si>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</si>
  <si>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</si>
  <si>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</si>
  <si>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</si>
  <si>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</si>
  <si>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</si>
  <si>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</si>
  <si>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</si>
  <si>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</si>
  <si>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</si>
  <si>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</si>
  <si>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</si>
  <si>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</si>
  <si>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</si>
  <si>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</si>
  <si>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</si>
  <si>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</si>
  <si>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</si>
  <si>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</si>
  <si>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</si>
  <si>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</si>
  <si>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</si>
  <si>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</si>
  <si>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</si>
  <si>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</si>
  <si>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</si>
  <si>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</si>
  <si>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</si>
  <si>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</si>
  <si>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</si>
  <si>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</si>
  <si>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</si>
  <si>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</si>
  <si>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</si>
  <si>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</si>
  <si>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</si>
  <si>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</si>
  <si>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</si>
  <si>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</si>
  <si>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</si>
  <si>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</si>
  <si>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</si>
  <si>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</si>
  <si>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</si>
  <si>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</si>
  <si>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</si>
  <si>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</si>
  <si>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</si>
  <si>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</si>
  <si>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</si>
  <si>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</si>
  <si>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</si>
  <si>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</si>
  <si>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</si>
  <si>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</si>
  <si>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</si>
  <si>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</si>
  <si>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</si>
  <si>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</si>
  <si>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</si>
  <si>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</si>
  <si>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</si>
  <si>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</si>
  <si>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</si>
  <si>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</si>
  <si>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</si>
  <si>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</si>
  <si>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</si>
  <si>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</si>
  <si>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</si>
  <si>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</si>
  <si>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</si>
  <si>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</si>
  <si>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</si>
  <si>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</si>
  <si>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</si>
  <si>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</si>
  <si>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</si>
  <si>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</si>
  <si>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</si>
  <si>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</si>
  <si>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</si>
  <si>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</si>
  <si>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</si>
  <si>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</si>
  <si>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</si>
  <si>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</si>
  <si>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</si>
  <si>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</si>
  <si>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</si>
  <si>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</si>
  <si>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</si>
  <si>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</si>
  <si>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</si>
  <si>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</si>
  <si>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</si>
  <si>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</si>
  <si>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</si>
  <si>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</si>
  <si>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</si>
  <si>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</si>
  <si>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</si>
  <si>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</si>
  <si>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</si>
  <si>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</si>
  <si>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</si>
  <si>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</si>
  <si>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</si>
  <si>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</si>
  <si>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</si>
  <si>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</si>
  <si>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</si>
  <si>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</si>
  <si>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</si>
  <si>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</si>
  <si>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</si>
  <si>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</si>
  <si>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</si>
  <si>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</si>
  <si>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</si>
  <si>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</si>
  <si>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</si>
  <si>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</si>
  <si>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</si>
  <si>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</si>
  <si>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</si>
  <si>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</si>
  <si>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</si>
  <si>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</si>
  <si>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</si>
  <si>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</si>
  <si>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</si>
  <si>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</si>
  <si>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</si>
  <si>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</si>
  <si>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</si>
  <si>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</si>
  <si>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</si>
  <si>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</si>
  <si>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</si>
  <si>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</si>
  <si>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</si>
  <si>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</si>
  <si>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</si>
  <si>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</si>
  <si>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</si>
  <si>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</si>
  <si>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</si>
  <si>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</si>
  <si>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</si>
  <si>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</si>
  <si>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</si>
  <si>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</si>
  <si>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</si>
  <si>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</si>
  <si>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</si>
  <si>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</si>
  <si>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</si>
  <si>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</si>
  <si>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</si>
  <si>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</si>
  <si>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</si>
  <si>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</si>
  <si>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</si>
  <si>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</si>
  <si>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</si>
  <si>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</si>
  <si>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</si>
  <si>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</si>
  <si>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</si>
  <si>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</si>
  <si>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</si>
  <si>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</si>
  <si>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</si>
  <si>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</si>
  <si>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</si>
  <si>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</si>
  <si>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</si>
  <si>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</si>
  <si>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</si>
  <si>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</si>
  <si>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</si>
  <si>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</si>
  <si>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</si>
  <si>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</si>
  <si>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</si>
  <si>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</si>
  <si>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</si>
  <si>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</si>
  <si>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</si>
  <si>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</si>
  <si>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</si>
  <si>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</si>
  <si>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</si>
  <si>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</si>
  <si>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</si>
  <si>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</si>
  <si>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</si>
  <si>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</si>
  <si>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</si>
  <si>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</si>
  <si>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</si>
  <si>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</si>
  <si>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</si>
  <si>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</si>
  <si>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</si>
  <si>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</si>
  <si>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</si>
  <si>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</si>
  <si>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</si>
  <si>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</si>
  <si>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</si>
  <si>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</si>
  <si>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</si>
  <si>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</si>
  <si>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</si>
  <si>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</si>
  <si>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</si>
  <si>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</si>
  <si>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</si>
  <si>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</si>
  <si>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</si>
  <si>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</si>
  <si>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</si>
  <si>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</si>
  <si>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</si>
  <si>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</si>
  <si>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</si>
  <si>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</si>
  <si>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</si>
  <si>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</si>
  <si>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</si>
  <si>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</si>
  <si>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</si>
  <si>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</si>
  <si>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</si>
  <si>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</si>
  <si>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</si>
  <si>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</si>
  <si>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</si>
  <si>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</si>
  <si>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</si>
  <si>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</si>
  <si>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</si>
  <si>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</si>
  <si>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</si>
  <si>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</si>
  <si>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</si>
  <si>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</si>
  <si>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</si>
  <si>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</si>
  <si>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</si>
  <si>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</si>
  <si>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</si>
  <si>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</si>
  <si>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</si>
  <si>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</si>
  <si>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</si>
  <si>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</si>
  <si>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</si>
  <si>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</si>
  <si>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</si>
  <si>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</si>
  <si>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</si>
  <si>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</si>
  <si>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</si>
  <si>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</si>
  <si>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</si>
  <si>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</si>
  <si>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</si>
  <si>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</si>
  <si>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</si>
  <si>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</si>
  <si>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</si>
  <si>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</si>
  <si>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</si>
  <si>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</si>
  <si>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</si>
  <si>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</si>
  <si>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</si>
  <si>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</si>
  <si>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</si>
  <si>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</si>
  <si>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</si>
  <si>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</si>
  <si>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</si>
  <si>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</si>
  <si>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</si>
  <si>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</si>
  <si>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</si>
  <si>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</si>
  <si>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</si>
  <si>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</si>
  <si>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</si>
  <si>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</si>
  <si>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</si>
  <si>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</si>
  <si>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</si>
  <si>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</si>
  <si>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</si>
  <si>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</si>
  <si>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</si>
  <si>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</si>
  <si>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</si>
  <si>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</si>
  <si>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</si>
  <si>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</si>
  <si>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</si>
  <si>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</si>
  <si>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</si>
  <si>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</si>
  <si>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</si>
  <si>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</si>
  <si>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</si>
  <si>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</si>
  <si>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</si>
  <si>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</si>
  <si>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</si>
  <si>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</si>
  <si>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</si>
  <si>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</si>
  <si>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</si>
  <si>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</si>
  <si>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</si>
  <si>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</si>
  <si>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</si>
  <si>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</si>
  <si>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</si>
  <si>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</si>
  <si>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</si>
  <si>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</si>
  <si>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</si>
  <si>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</si>
  <si>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</si>
  <si>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</si>
  <si>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</si>
  <si>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</si>
  <si>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</si>
  <si>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</si>
  <si>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</si>
  <si>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</si>
  <si>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</si>
  <si>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</si>
  <si>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</si>
  <si>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</si>
  <si>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</si>
  <si>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</si>
  <si>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</si>
  <si>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</si>
  <si>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</si>
  <si>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</si>
  <si>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</si>
  <si>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</si>
  <si>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</si>
  <si>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</si>
  <si>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</si>
  <si>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</si>
  <si>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</si>
  <si>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</si>
  <si>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</si>
  <si>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</si>
  <si>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</si>
  <si>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</si>
  <si>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</si>
  <si>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</si>
  <si>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</si>
  <si>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</si>
  <si>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</si>
  <si>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</si>
  <si>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</si>
  <si>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</si>
  <si>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</si>
  <si>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</si>
  <si>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</si>
  <si>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</si>
  <si>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</si>
  <si>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</si>
  <si>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</si>
  <si>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</si>
  <si>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</si>
  <si>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</si>
  <si>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</si>
  <si>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</si>
  <si>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</si>
  <si>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</si>
  <si>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</si>
  <si>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</si>
  <si>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</si>
  <si>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</si>
  <si>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</si>
  <si>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</si>
  <si>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</si>
  <si>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</si>
  <si>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</si>
  <si>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</si>
  <si>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</si>
  <si>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</si>
  <si>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</si>
  <si>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</si>
  <si>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</si>
  <si>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</si>
  <si>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</si>
  <si>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</si>
  <si>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</si>
  <si>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</si>
  <si>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</si>
  <si>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</si>
  <si>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</si>
  <si>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</si>
  <si>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</si>
  <si>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</si>
  <si>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</si>
  <si>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</si>
  <si>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</si>
  <si>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</si>
  <si>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</si>
  <si>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</si>
  <si>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</si>
  <si>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</si>
  <si>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</si>
  <si>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</si>
  <si>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</si>
  <si>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</si>
  <si>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</si>
  <si>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</si>
  <si>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</si>
  <si>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</si>
  <si>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</si>
  <si>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</si>
  <si>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</si>
  <si>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</si>
  <si>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</si>
  <si>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</si>
  <si>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</si>
  <si>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</si>
  <si>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</si>
  <si>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</si>
  <si>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</si>
  <si>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</si>
  <si>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</si>
  <si>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</si>
  <si>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</si>
  <si>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</si>
  <si>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</si>
  <si>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</si>
  <si>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</si>
  <si>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</si>
  <si>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</si>
  <si>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</si>
  <si>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</si>
  <si>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</si>
  <si>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</si>
  <si>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</si>
  <si>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</si>
  <si>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</si>
  <si>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</si>
  <si>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</si>
  <si>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</si>
  <si>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</si>
  <si>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</si>
  <si>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</si>
  <si>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</si>
  <si>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</si>
  <si>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</si>
  <si>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</si>
  <si>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</si>
  <si>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</si>
  <si>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</si>
  <si>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</si>
  <si>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</si>
  <si>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</si>
  <si>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</si>
  <si>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</si>
  <si>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</si>
  <si>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</si>
  <si>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</si>
  <si>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</si>
  <si>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</si>
  <si>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</si>
  <si>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</si>
  <si>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</si>
  <si>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</si>
  <si>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</si>
  <si>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</si>
  <si>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</si>
  <si>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</si>
  <si>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</si>
  <si>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</si>
  <si>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</si>
  <si>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</si>
  <si>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</si>
  <si>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</si>
  <si>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</si>
  <si>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</si>
  <si>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</si>
  <si>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</si>
  <si>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</si>
  <si>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</si>
  <si>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</si>
  <si>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</si>
  <si>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</si>
  <si>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</si>
  <si>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</si>
  <si>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</si>
  <si>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</si>
  <si>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</si>
  <si>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</si>
  <si>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</si>
  <si>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</si>
  <si>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</si>
  <si>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</si>
  <si>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</si>
  <si>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</si>
  <si>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</si>
  <si>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</si>
  <si>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</si>
  <si>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</si>
  <si>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</si>
  <si>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</si>
  <si>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</si>
  <si>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</si>
  <si>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</si>
  <si>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</si>
  <si>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</si>
  <si>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</si>
  <si>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</si>
  <si>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</si>
  <si>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</si>
  <si>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</si>
  <si>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</si>
  <si>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</si>
  <si>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</si>
  <si>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</si>
  <si>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</si>
  <si>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</si>
  <si>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</si>
  <si>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</si>
  <si>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</si>
  <si>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</si>
  <si>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</si>
  <si>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</si>
  <si>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</si>
  <si>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</si>
  <si>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</si>
  <si>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</si>
  <si>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</si>
  <si>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</si>
  <si>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</si>
  <si>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</si>
  <si>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</si>
  <si>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</si>
  <si>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</si>
  <si>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</si>
  <si>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</si>
  <si>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</si>
  <si>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</si>
  <si>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</si>
  <si>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</si>
  <si>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</si>
  <si>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</si>
  <si>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</si>
  <si>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</si>
  <si>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</si>
  <si>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</si>
  <si>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</si>
  <si>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</si>
  <si>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</si>
  <si>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</si>
  <si>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</si>
  <si>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</si>
  <si>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</si>
  <si>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</si>
  <si>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</si>
  <si>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</si>
  <si>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</si>
  <si>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</si>
  <si>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</si>
  <si>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</si>
  <si>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</si>
  <si>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</si>
  <si>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</si>
  <si>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</si>
  <si>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</si>
  <si>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</si>
  <si>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</si>
  <si>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</si>
  <si>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</si>
  <si>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</si>
  <si>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</si>
  <si>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</si>
  <si>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</si>
  <si>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</si>
  <si>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</si>
  <si>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</si>
  <si>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</si>
  <si>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</si>
  <si>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</si>
  <si>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</si>
  <si>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</si>
  <si>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</si>
  <si>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</si>
  <si>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</si>
  <si>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</si>
  <si>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</si>
  <si>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</si>
  <si>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</si>
  <si>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</si>
  <si>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</si>
  <si>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</si>
  <si>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</si>
  <si>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</si>
  <si>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</si>
  <si>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</si>
  <si>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</si>
  <si>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</si>
  <si>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</si>
  <si>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</si>
  <si>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</si>
  <si>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</si>
  <si>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</si>
  <si>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</si>
  <si>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</si>
  <si>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</si>
  <si>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</si>
  <si>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</si>
  <si>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</si>
  <si>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</si>
  <si>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</si>
  <si>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</si>
  <si>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</si>
  <si>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</si>
  <si>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</si>
  <si>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</si>
  <si>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</si>
  <si>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</si>
  <si>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</si>
  <si>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</si>
  <si>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</si>
  <si>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</si>
  <si>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</si>
  <si>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</si>
  <si>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</si>
  <si>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</si>
  <si>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</si>
  <si>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</si>
  <si>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</si>
  <si>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</si>
  <si>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</si>
  <si>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</si>
  <si>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</si>
  <si>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</si>
  <si>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</si>
  <si>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</si>
  <si>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</si>
  <si>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</si>
  <si>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</si>
  <si>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</si>
  <si>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</si>
  <si>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</si>
  <si>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</si>
  <si>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</si>
  <si>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</si>
  <si>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</si>
  <si>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</si>
  <si>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</si>
  <si>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</si>
  <si>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</si>
  <si>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</si>
  <si>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</si>
  <si>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</si>
  <si>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</si>
  <si>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</si>
  <si>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</si>
  <si>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</si>
  <si>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</si>
  <si>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</si>
  <si>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</si>
  <si>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</si>
  <si>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</si>
  <si>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</si>
  <si>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Афанасьев Кирилл</t>
  </si>
  <si>
    <t>Алькеев Али</t>
  </si>
  <si>
    <t>2024 -2025</t>
  </si>
  <si>
    <t xml:space="preserve"> " Улыбка"</t>
  </si>
  <si>
    <t>Алдабергенов Тимур</t>
  </si>
  <si>
    <t>Брауер Артем</t>
  </si>
  <si>
    <t>Нидерквель Анна</t>
  </si>
  <si>
    <t>Рабек Валерия</t>
  </si>
  <si>
    <t>Рабек Ростислав</t>
  </si>
  <si>
    <t>Рейникова Екатерина</t>
  </si>
  <si>
    <t>Степанова Юлия</t>
  </si>
  <si>
    <t>Кириченко Роман</t>
  </si>
  <si>
    <t>Свиденко Виктория</t>
  </si>
  <si>
    <t>Гвоздак София</t>
  </si>
  <si>
    <t>Тимофеева Снежана</t>
  </si>
  <si>
    <t>2024-2025</t>
  </si>
  <si>
    <t>Улыбка</t>
  </si>
  <si>
    <t>стартовый</t>
  </si>
  <si>
    <t>сентябрь</t>
  </si>
  <si>
    <t>"Улыбка"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</si>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</sst>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BQ11" sqref="BQ11:BV11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41"/>
  <sheetViews>
    <sheetView topLeftCell="A23" workbookViewId="0">
      <selection activeCell="P21" sqref="P2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 t="s">
        <v>1427</v>
      </c>
      <c r="D2" s="7"/>
      <c r="E2" s="7"/>
      <c r="F2" s="7" t="s">
        <v>1431</v>
      </c>
      <c r="G2" s="7"/>
      <c r="H2" s="7"/>
      <c r="I2" s="7"/>
      <c r="J2" s="7" t="s">
        <v>1429</v>
      </c>
      <c r="K2" s="7"/>
      <c r="L2" s="7"/>
      <c r="M2" s="7" t="s">
        <v>1430</v>
      </c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 t="s">
        <v>1425</v>
      </c>
      <c r="C14" s="9"/>
      <c r="D14" s="9">
        <v>1</v>
      </c>
      <c r="E14" s="9"/>
      <c r="F14" s="1"/>
      <c r="G14" s="1"/>
      <c r="H14" s="1">
        <v>1</v>
      </c>
      <c r="I14" s="1"/>
      <c r="J14" s="1"/>
      <c r="K14" s="1">
        <v>1</v>
      </c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4">
        <v>1</v>
      </c>
      <c r="V14" s="4"/>
      <c r="W14" s="1"/>
      <c r="X14" s="1">
        <v>1</v>
      </c>
      <c r="Y14" s="1"/>
      <c r="Z14" s="1"/>
      <c r="AA14" s="1">
        <v>1</v>
      </c>
      <c r="AB14" s="1"/>
      <c r="AC14" s="1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/>
      <c r="CA14" s="4">
        <v>1</v>
      </c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>
        <v>1</v>
      </c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1423</v>
      </c>
      <c r="C15" s="9"/>
      <c r="D15" s="9"/>
      <c r="E15" s="9">
        <v>1</v>
      </c>
      <c r="F15" s="1"/>
      <c r="G15" s="1">
        <v>1</v>
      </c>
      <c r="H15" s="1"/>
      <c r="I15" s="1"/>
      <c r="J15" s="1">
        <v>1</v>
      </c>
      <c r="K15" s="1"/>
      <c r="L15" s="1"/>
      <c r="M15" s="1"/>
      <c r="N15" s="1">
        <v>1</v>
      </c>
      <c r="O15" s="1"/>
      <c r="P15" s="1"/>
      <c r="Q15" s="1">
        <v>1</v>
      </c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>
        <v>1</v>
      </c>
      <c r="FK15" s="4"/>
    </row>
    <row r="16" spans="1:167" x14ac:dyDescent="0.25">
      <c r="A16" s="133" t="s">
        <v>171</v>
      </c>
      <c r="B16" s="134"/>
      <c r="C16" s="3">
        <f t="shared" ref="C16:AH16" si="0">SUM(C14:C15)</f>
        <v>0</v>
      </c>
      <c r="D16" s="3">
        <f t="shared" si="0"/>
        <v>1</v>
      </c>
      <c r="E16" s="3">
        <f t="shared" si="0"/>
        <v>1</v>
      </c>
      <c r="F16" s="3">
        <f t="shared" si="0"/>
        <v>0</v>
      </c>
      <c r="G16" s="3">
        <f t="shared" si="0"/>
        <v>1</v>
      </c>
      <c r="H16" s="3">
        <f t="shared" si="0"/>
        <v>1</v>
      </c>
      <c r="I16" s="3">
        <f t="shared" si="0"/>
        <v>0</v>
      </c>
      <c r="J16" s="3">
        <f t="shared" si="0"/>
        <v>1</v>
      </c>
      <c r="K16" s="3">
        <f t="shared" si="0"/>
        <v>1</v>
      </c>
      <c r="L16" s="3">
        <f t="shared" si="0"/>
        <v>1</v>
      </c>
      <c r="M16" s="3">
        <f t="shared" si="0"/>
        <v>0</v>
      </c>
      <c r="N16" s="3">
        <f t="shared" si="0"/>
        <v>1</v>
      </c>
      <c r="O16" s="3">
        <f t="shared" si="0"/>
        <v>1</v>
      </c>
      <c r="P16" s="3">
        <f t="shared" si="0"/>
        <v>0</v>
      </c>
      <c r="Q16" s="3">
        <f t="shared" si="0"/>
        <v>1</v>
      </c>
      <c r="R16" s="3">
        <f t="shared" si="0"/>
        <v>1</v>
      </c>
      <c r="S16" s="3">
        <f t="shared" si="0"/>
        <v>0</v>
      </c>
      <c r="T16" s="3">
        <f t="shared" si="0"/>
        <v>1</v>
      </c>
      <c r="U16" s="3">
        <f t="shared" si="0"/>
        <v>1</v>
      </c>
      <c r="V16" s="3">
        <f t="shared" si="0"/>
        <v>0</v>
      </c>
      <c r="W16" s="3">
        <f t="shared" si="0"/>
        <v>1</v>
      </c>
      <c r="X16" s="3">
        <f t="shared" si="0"/>
        <v>1</v>
      </c>
      <c r="Y16" s="3">
        <f t="shared" si="0"/>
        <v>0</v>
      </c>
      <c r="Z16" s="3">
        <f t="shared" si="0"/>
        <v>1</v>
      </c>
      <c r="AA16" s="3">
        <f t="shared" si="0"/>
        <v>1</v>
      </c>
      <c r="AB16" s="3">
        <f t="shared" si="0"/>
        <v>0</v>
      </c>
      <c r="AC16" s="3">
        <f t="shared" si="0"/>
        <v>1</v>
      </c>
      <c r="AD16" s="3">
        <f t="shared" si="0"/>
        <v>1</v>
      </c>
      <c r="AE16" s="3">
        <f t="shared" si="0"/>
        <v>0</v>
      </c>
      <c r="AF16" s="3">
        <f t="shared" si="0"/>
        <v>1</v>
      </c>
      <c r="AG16" s="3">
        <f t="shared" si="0"/>
        <v>1</v>
      </c>
      <c r="AH16" s="3">
        <f t="shared" si="0"/>
        <v>0</v>
      </c>
      <c r="AI16" s="3">
        <f t="shared" ref="AI16:BN16" si="1">SUM(AI14:AI15)</f>
        <v>1</v>
      </c>
      <c r="AJ16" s="3">
        <f t="shared" si="1"/>
        <v>1</v>
      </c>
      <c r="AK16" s="3">
        <f t="shared" si="1"/>
        <v>0</v>
      </c>
      <c r="AL16" s="3">
        <f t="shared" si="1"/>
        <v>1</v>
      </c>
      <c r="AM16" s="3">
        <f t="shared" si="1"/>
        <v>1</v>
      </c>
      <c r="AN16" s="3">
        <f t="shared" si="1"/>
        <v>0</v>
      </c>
      <c r="AO16" s="3">
        <f t="shared" si="1"/>
        <v>1</v>
      </c>
      <c r="AP16" s="3">
        <f t="shared" si="1"/>
        <v>0</v>
      </c>
      <c r="AQ16" s="3">
        <f t="shared" si="1"/>
        <v>1</v>
      </c>
      <c r="AR16" s="3">
        <f t="shared" si="1"/>
        <v>1</v>
      </c>
      <c r="AS16" s="3">
        <f t="shared" si="1"/>
        <v>1</v>
      </c>
      <c r="AT16" s="3">
        <f t="shared" si="1"/>
        <v>0</v>
      </c>
      <c r="AU16" s="3">
        <f t="shared" si="1"/>
        <v>1</v>
      </c>
      <c r="AV16" s="3">
        <f t="shared" si="1"/>
        <v>0</v>
      </c>
      <c r="AW16" s="3">
        <f t="shared" si="1"/>
        <v>1</v>
      </c>
      <c r="AX16" s="3">
        <f t="shared" si="1"/>
        <v>1</v>
      </c>
      <c r="AY16" s="3">
        <f t="shared" si="1"/>
        <v>1</v>
      </c>
      <c r="AZ16" s="3">
        <f t="shared" si="1"/>
        <v>0</v>
      </c>
      <c r="BA16" s="3">
        <f t="shared" si="1"/>
        <v>1</v>
      </c>
      <c r="BB16" s="3">
        <f t="shared" si="1"/>
        <v>0</v>
      </c>
      <c r="BC16" s="3">
        <f t="shared" si="1"/>
        <v>1</v>
      </c>
      <c r="BD16" s="3">
        <f t="shared" si="1"/>
        <v>1</v>
      </c>
      <c r="BE16" s="3">
        <f t="shared" si="1"/>
        <v>0</v>
      </c>
      <c r="BF16" s="3">
        <f t="shared" si="1"/>
        <v>1</v>
      </c>
      <c r="BG16" s="3">
        <f t="shared" si="1"/>
        <v>1</v>
      </c>
      <c r="BH16" s="3">
        <f t="shared" si="1"/>
        <v>0</v>
      </c>
      <c r="BI16" s="3">
        <f t="shared" si="1"/>
        <v>1</v>
      </c>
      <c r="BJ16" s="3">
        <f t="shared" si="1"/>
        <v>1</v>
      </c>
      <c r="BK16" s="3">
        <f t="shared" si="1"/>
        <v>1</v>
      </c>
      <c r="BL16" s="3">
        <f t="shared" si="1"/>
        <v>0</v>
      </c>
      <c r="BM16" s="3">
        <f t="shared" si="1"/>
        <v>1</v>
      </c>
      <c r="BN16" s="3">
        <f t="shared" si="1"/>
        <v>1</v>
      </c>
      <c r="BO16" s="3">
        <f t="shared" ref="BO16:CT16" si="2">SUM(BO14:BO15)</f>
        <v>0</v>
      </c>
      <c r="BP16" s="3">
        <f t="shared" si="2"/>
        <v>1</v>
      </c>
      <c r="BQ16" s="3">
        <f t="shared" si="2"/>
        <v>1</v>
      </c>
      <c r="BR16" s="3">
        <f t="shared" si="2"/>
        <v>0</v>
      </c>
      <c r="BS16" s="3">
        <f t="shared" si="2"/>
        <v>1</v>
      </c>
      <c r="BT16" s="3">
        <f t="shared" si="2"/>
        <v>0</v>
      </c>
      <c r="BU16" s="3">
        <f t="shared" si="2"/>
        <v>1</v>
      </c>
      <c r="BV16" s="3">
        <f t="shared" si="2"/>
        <v>1</v>
      </c>
      <c r="BW16" s="3">
        <f t="shared" si="2"/>
        <v>1</v>
      </c>
      <c r="BX16" s="3">
        <f t="shared" si="2"/>
        <v>0</v>
      </c>
      <c r="BY16" s="3">
        <f t="shared" si="2"/>
        <v>1</v>
      </c>
      <c r="BZ16" s="3">
        <f t="shared" si="2"/>
        <v>0</v>
      </c>
      <c r="CA16" s="3">
        <f t="shared" si="2"/>
        <v>1</v>
      </c>
      <c r="CB16" s="3">
        <f t="shared" si="2"/>
        <v>1</v>
      </c>
      <c r="CC16" s="3">
        <f t="shared" si="2"/>
        <v>0</v>
      </c>
      <c r="CD16" s="3">
        <f t="shared" si="2"/>
        <v>1</v>
      </c>
      <c r="CE16" s="3">
        <f t="shared" si="2"/>
        <v>1</v>
      </c>
      <c r="CF16" s="3">
        <f t="shared" si="2"/>
        <v>1</v>
      </c>
      <c r="CG16" s="3">
        <f t="shared" si="2"/>
        <v>0</v>
      </c>
      <c r="CH16" s="3">
        <f t="shared" si="2"/>
        <v>1</v>
      </c>
      <c r="CI16" s="3">
        <f t="shared" si="2"/>
        <v>1</v>
      </c>
      <c r="CJ16" s="3">
        <f t="shared" si="2"/>
        <v>0</v>
      </c>
      <c r="CK16" s="3">
        <f t="shared" si="2"/>
        <v>1</v>
      </c>
      <c r="CL16" s="3">
        <f t="shared" si="2"/>
        <v>1</v>
      </c>
      <c r="CM16" s="3">
        <f t="shared" si="2"/>
        <v>1</v>
      </c>
      <c r="CN16" s="3">
        <f t="shared" si="2"/>
        <v>0</v>
      </c>
      <c r="CO16" s="3">
        <f t="shared" si="2"/>
        <v>1</v>
      </c>
      <c r="CP16" s="3">
        <f t="shared" si="2"/>
        <v>0</v>
      </c>
      <c r="CQ16" s="3">
        <f t="shared" si="2"/>
        <v>1</v>
      </c>
      <c r="CR16" s="3">
        <f t="shared" si="2"/>
        <v>1</v>
      </c>
      <c r="CS16" s="3">
        <f t="shared" si="2"/>
        <v>0</v>
      </c>
      <c r="CT16" s="3">
        <f t="shared" si="2"/>
        <v>1</v>
      </c>
      <c r="CU16" s="3">
        <f t="shared" ref="CU16:DZ16" si="3">SUM(CU14:CU15)</f>
        <v>1</v>
      </c>
      <c r="CV16" s="3">
        <f t="shared" si="3"/>
        <v>1</v>
      </c>
      <c r="CW16" s="3">
        <f t="shared" si="3"/>
        <v>0</v>
      </c>
      <c r="CX16" s="3">
        <f t="shared" si="3"/>
        <v>1</v>
      </c>
      <c r="CY16" s="3">
        <f t="shared" si="3"/>
        <v>0</v>
      </c>
      <c r="CZ16" s="3">
        <f t="shared" si="3"/>
        <v>1</v>
      </c>
      <c r="DA16" s="3">
        <f t="shared" si="3"/>
        <v>1</v>
      </c>
      <c r="DB16" s="3">
        <f t="shared" si="3"/>
        <v>0</v>
      </c>
      <c r="DC16" s="3">
        <f t="shared" si="3"/>
        <v>1</v>
      </c>
      <c r="DD16" s="3">
        <f t="shared" si="3"/>
        <v>1</v>
      </c>
      <c r="DE16" s="3">
        <f t="shared" si="3"/>
        <v>0</v>
      </c>
      <c r="DF16" s="3">
        <f t="shared" si="3"/>
        <v>1</v>
      </c>
      <c r="DG16" s="3">
        <f t="shared" si="3"/>
        <v>1</v>
      </c>
      <c r="DH16" s="3">
        <f t="shared" si="3"/>
        <v>0</v>
      </c>
      <c r="DI16" s="3">
        <f t="shared" si="3"/>
        <v>1</v>
      </c>
      <c r="DJ16" s="3">
        <f t="shared" si="3"/>
        <v>1</v>
      </c>
      <c r="DK16" s="3">
        <f t="shared" si="3"/>
        <v>0</v>
      </c>
      <c r="DL16" s="3">
        <f t="shared" si="3"/>
        <v>1</v>
      </c>
      <c r="DM16" s="3">
        <f t="shared" si="3"/>
        <v>1</v>
      </c>
      <c r="DN16" s="3">
        <f t="shared" si="3"/>
        <v>0</v>
      </c>
      <c r="DO16" s="3">
        <f t="shared" si="3"/>
        <v>1</v>
      </c>
      <c r="DP16" s="3">
        <f t="shared" si="3"/>
        <v>1</v>
      </c>
      <c r="DQ16" s="3">
        <f t="shared" si="3"/>
        <v>0</v>
      </c>
      <c r="DR16" s="3">
        <f t="shared" si="3"/>
        <v>1</v>
      </c>
      <c r="DS16" s="3">
        <f t="shared" si="3"/>
        <v>0</v>
      </c>
      <c r="DT16" s="3">
        <f t="shared" si="3"/>
        <v>1</v>
      </c>
      <c r="DU16" s="3">
        <f t="shared" si="3"/>
        <v>1</v>
      </c>
      <c r="DV16" s="3">
        <f t="shared" si="3"/>
        <v>1</v>
      </c>
      <c r="DW16" s="3">
        <f t="shared" si="3"/>
        <v>0</v>
      </c>
      <c r="DX16" s="3">
        <f t="shared" si="3"/>
        <v>1</v>
      </c>
      <c r="DY16" s="3">
        <f t="shared" si="3"/>
        <v>1</v>
      </c>
      <c r="DZ16" s="3">
        <f t="shared" si="3"/>
        <v>0</v>
      </c>
      <c r="EA16" s="3">
        <f t="shared" ref="EA16:FF16" si="4">SUM(EA14:EA15)</f>
        <v>1</v>
      </c>
      <c r="EB16" s="3">
        <f t="shared" si="4"/>
        <v>1</v>
      </c>
      <c r="EC16" s="3">
        <f t="shared" si="4"/>
        <v>0</v>
      </c>
      <c r="ED16" s="3">
        <f t="shared" si="4"/>
        <v>1</v>
      </c>
      <c r="EE16" s="3">
        <f t="shared" si="4"/>
        <v>1</v>
      </c>
      <c r="EF16" s="3">
        <f t="shared" si="4"/>
        <v>0</v>
      </c>
      <c r="EG16" s="3">
        <f t="shared" si="4"/>
        <v>1</v>
      </c>
      <c r="EH16" s="3">
        <f t="shared" si="4"/>
        <v>1</v>
      </c>
      <c r="EI16" s="3">
        <f t="shared" si="4"/>
        <v>0</v>
      </c>
      <c r="EJ16" s="3">
        <f t="shared" si="4"/>
        <v>1</v>
      </c>
      <c r="EK16" s="3">
        <f t="shared" si="4"/>
        <v>0</v>
      </c>
      <c r="EL16" s="3">
        <f t="shared" si="4"/>
        <v>1</v>
      </c>
      <c r="EM16" s="3">
        <f t="shared" si="4"/>
        <v>1</v>
      </c>
      <c r="EN16" s="3">
        <f t="shared" si="4"/>
        <v>1</v>
      </c>
      <c r="EO16" s="3">
        <f t="shared" si="4"/>
        <v>1</v>
      </c>
      <c r="EP16" s="3">
        <f t="shared" si="4"/>
        <v>0</v>
      </c>
      <c r="EQ16" s="3">
        <f t="shared" si="4"/>
        <v>0</v>
      </c>
      <c r="ER16" s="3">
        <f t="shared" si="4"/>
        <v>1</v>
      </c>
      <c r="ES16" s="3">
        <f t="shared" si="4"/>
        <v>1</v>
      </c>
      <c r="ET16" s="3">
        <f t="shared" si="4"/>
        <v>0</v>
      </c>
      <c r="EU16" s="3">
        <f t="shared" si="4"/>
        <v>1</v>
      </c>
      <c r="EV16" s="3">
        <f t="shared" si="4"/>
        <v>1</v>
      </c>
      <c r="EW16" s="3">
        <f t="shared" si="4"/>
        <v>1</v>
      </c>
      <c r="EX16" s="3">
        <f t="shared" si="4"/>
        <v>0</v>
      </c>
      <c r="EY16" s="3">
        <f t="shared" si="4"/>
        <v>1</v>
      </c>
      <c r="EZ16" s="3">
        <f t="shared" si="4"/>
        <v>1</v>
      </c>
      <c r="FA16" s="3">
        <f t="shared" si="4"/>
        <v>0</v>
      </c>
      <c r="FB16" s="3">
        <f t="shared" si="4"/>
        <v>1</v>
      </c>
      <c r="FC16" s="3">
        <f t="shared" si="4"/>
        <v>0</v>
      </c>
      <c r="FD16" s="3">
        <f t="shared" si="4"/>
        <v>1</v>
      </c>
      <c r="FE16" s="3">
        <f t="shared" si="4"/>
        <v>1</v>
      </c>
      <c r="FF16" s="3">
        <f t="shared" si="4"/>
        <v>1</v>
      </c>
      <c r="FG16" s="3">
        <f t="shared" ref="FG16:GL16" si="5">SUM(FG14:FG15)</f>
        <v>0</v>
      </c>
      <c r="FH16" s="3">
        <f t="shared" si="5"/>
        <v>1</v>
      </c>
      <c r="FI16" s="3">
        <f t="shared" si="5"/>
        <v>1</v>
      </c>
      <c r="FJ16" s="3">
        <f t="shared" si="5"/>
        <v>1</v>
      </c>
      <c r="FK16" s="3">
        <f t="shared" si="5"/>
        <v>0</v>
      </c>
    </row>
    <row r="17" spans="1:177" ht="39" customHeight="1" x14ac:dyDescent="0.25">
      <c r="A17" s="135" t="s">
        <v>783</v>
      </c>
      <c r="B17" s="136"/>
      <c r="C17" s="10">
        <f>C16/2%</f>
        <v>0</v>
      </c>
      <c r="D17" s="10">
        <f>D16/2%</f>
        <v>50</v>
      </c>
      <c r="E17" s="10">
        <f t="shared" ref="E17:BP17" si="6">E16/2%</f>
        <v>50</v>
      </c>
      <c r="F17" s="10">
        <f t="shared" si="6"/>
        <v>0</v>
      </c>
      <c r="G17" s="10">
        <f t="shared" si="6"/>
        <v>50</v>
      </c>
      <c r="H17" s="10">
        <f t="shared" si="6"/>
        <v>50</v>
      </c>
      <c r="I17" s="10">
        <f t="shared" si="6"/>
        <v>0</v>
      </c>
      <c r="J17" s="10">
        <f t="shared" si="6"/>
        <v>50</v>
      </c>
      <c r="K17" s="10">
        <f t="shared" si="6"/>
        <v>50</v>
      </c>
      <c r="L17" s="10">
        <f t="shared" si="6"/>
        <v>50</v>
      </c>
      <c r="M17" s="10">
        <f t="shared" si="6"/>
        <v>0</v>
      </c>
      <c r="N17" s="10">
        <f t="shared" si="6"/>
        <v>50</v>
      </c>
      <c r="O17" s="10">
        <f t="shared" si="6"/>
        <v>50</v>
      </c>
      <c r="P17" s="10">
        <f t="shared" si="6"/>
        <v>0</v>
      </c>
      <c r="Q17" s="10">
        <f t="shared" si="6"/>
        <v>50</v>
      </c>
      <c r="R17" s="10">
        <f t="shared" si="6"/>
        <v>50</v>
      </c>
      <c r="S17" s="10">
        <f t="shared" si="6"/>
        <v>0</v>
      </c>
      <c r="T17" s="10">
        <f t="shared" si="6"/>
        <v>50</v>
      </c>
      <c r="U17" s="10">
        <f t="shared" si="6"/>
        <v>50</v>
      </c>
      <c r="V17" s="10">
        <f t="shared" si="6"/>
        <v>0</v>
      </c>
      <c r="W17" s="10">
        <f t="shared" si="6"/>
        <v>50</v>
      </c>
      <c r="X17" s="10">
        <f t="shared" si="6"/>
        <v>50</v>
      </c>
      <c r="Y17" s="10">
        <f t="shared" si="6"/>
        <v>0</v>
      </c>
      <c r="Z17" s="10">
        <f t="shared" si="6"/>
        <v>50</v>
      </c>
      <c r="AA17" s="10">
        <f t="shared" si="6"/>
        <v>50</v>
      </c>
      <c r="AB17" s="10">
        <f t="shared" si="6"/>
        <v>0</v>
      </c>
      <c r="AC17" s="10">
        <f t="shared" si="6"/>
        <v>50</v>
      </c>
      <c r="AD17" s="10">
        <f t="shared" si="6"/>
        <v>50</v>
      </c>
      <c r="AE17" s="10">
        <f t="shared" si="6"/>
        <v>0</v>
      </c>
      <c r="AF17" s="10">
        <f t="shared" si="6"/>
        <v>50</v>
      </c>
      <c r="AG17" s="10">
        <f t="shared" si="6"/>
        <v>50</v>
      </c>
      <c r="AH17" s="10">
        <f t="shared" si="6"/>
        <v>0</v>
      </c>
      <c r="AI17" s="10">
        <f t="shared" si="6"/>
        <v>50</v>
      </c>
      <c r="AJ17" s="10">
        <f t="shared" si="6"/>
        <v>50</v>
      </c>
      <c r="AK17" s="10">
        <f t="shared" si="6"/>
        <v>0</v>
      </c>
      <c r="AL17" s="10">
        <f t="shared" si="6"/>
        <v>50</v>
      </c>
      <c r="AM17" s="10">
        <f t="shared" si="6"/>
        <v>50</v>
      </c>
      <c r="AN17" s="10">
        <f t="shared" si="6"/>
        <v>0</v>
      </c>
      <c r="AO17" s="10">
        <f t="shared" si="6"/>
        <v>50</v>
      </c>
      <c r="AP17" s="10">
        <f t="shared" si="6"/>
        <v>0</v>
      </c>
      <c r="AQ17" s="10">
        <f t="shared" si="6"/>
        <v>50</v>
      </c>
      <c r="AR17" s="10">
        <f t="shared" si="6"/>
        <v>50</v>
      </c>
      <c r="AS17" s="10">
        <f t="shared" si="6"/>
        <v>50</v>
      </c>
      <c r="AT17" s="10">
        <f t="shared" si="6"/>
        <v>0</v>
      </c>
      <c r="AU17" s="10">
        <f t="shared" si="6"/>
        <v>50</v>
      </c>
      <c r="AV17" s="10">
        <f t="shared" si="6"/>
        <v>0</v>
      </c>
      <c r="AW17" s="10">
        <f t="shared" si="6"/>
        <v>50</v>
      </c>
      <c r="AX17" s="10">
        <f t="shared" si="6"/>
        <v>50</v>
      </c>
      <c r="AY17" s="10">
        <f t="shared" si="6"/>
        <v>50</v>
      </c>
      <c r="AZ17" s="10">
        <f t="shared" si="6"/>
        <v>0</v>
      </c>
      <c r="BA17" s="10">
        <f t="shared" si="6"/>
        <v>50</v>
      </c>
      <c r="BB17" s="10">
        <f t="shared" si="6"/>
        <v>0</v>
      </c>
      <c r="BC17" s="10">
        <f t="shared" si="6"/>
        <v>50</v>
      </c>
      <c r="BD17" s="10">
        <f t="shared" si="6"/>
        <v>50</v>
      </c>
      <c r="BE17" s="10">
        <f t="shared" si="6"/>
        <v>0</v>
      </c>
      <c r="BF17" s="10">
        <f t="shared" si="6"/>
        <v>50</v>
      </c>
      <c r="BG17" s="10">
        <f t="shared" si="6"/>
        <v>50</v>
      </c>
      <c r="BH17" s="10">
        <f t="shared" si="6"/>
        <v>0</v>
      </c>
      <c r="BI17" s="10">
        <f t="shared" si="6"/>
        <v>50</v>
      </c>
      <c r="BJ17" s="10">
        <f t="shared" si="6"/>
        <v>50</v>
      </c>
      <c r="BK17" s="10">
        <f t="shared" si="6"/>
        <v>50</v>
      </c>
      <c r="BL17" s="10">
        <f t="shared" si="6"/>
        <v>0</v>
      </c>
      <c r="BM17" s="10">
        <f t="shared" si="6"/>
        <v>50</v>
      </c>
      <c r="BN17" s="10">
        <f t="shared" si="6"/>
        <v>50</v>
      </c>
      <c r="BO17" s="10">
        <f t="shared" si="6"/>
        <v>0</v>
      </c>
      <c r="BP17" s="10">
        <f t="shared" si="6"/>
        <v>50</v>
      </c>
      <c r="BQ17" s="10">
        <f t="shared" ref="BQ17:EB17" si="7">BQ16/2%</f>
        <v>50</v>
      </c>
      <c r="BR17" s="10">
        <f t="shared" si="7"/>
        <v>0</v>
      </c>
      <c r="BS17" s="10">
        <f t="shared" si="7"/>
        <v>50</v>
      </c>
      <c r="BT17" s="10">
        <f t="shared" si="7"/>
        <v>0</v>
      </c>
      <c r="BU17" s="10">
        <f t="shared" si="7"/>
        <v>50</v>
      </c>
      <c r="BV17" s="10">
        <f t="shared" si="7"/>
        <v>50</v>
      </c>
      <c r="BW17" s="10">
        <f t="shared" si="7"/>
        <v>50</v>
      </c>
      <c r="BX17" s="10">
        <f t="shared" si="7"/>
        <v>0</v>
      </c>
      <c r="BY17" s="10">
        <f t="shared" si="7"/>
        <v>50</v>
      </c>
      <c r="BZ17" s="10">
        <f t="shared" si="7"/>
        <v>0</v>
      </c>
      <c r="CA17" s="10">
        <f t="shared" si="7"/>
        <v>50</v>
      </c>
      <c r="CB17" s="10">
        <f t="shared" si="7"/>
        <v>50</v>
      </c>
      <c r="CC17" s="10">
        <f t="shared" si="7"/>
        <v>0</v>
      </c>
      <c r="CD17" s="10">
        <f t="shared" si="7"/>
        <v>50</v>
      </c>
      <c r="CE17" s="10">
        <f t="shared" si="7"/>
        <v>50</v>
      </c>
      <c r="CF17" s="10">
        <f t="shared" si="7"/>
        <v>50</v>
      </c>
      <c r="CG17" s="10">
        <f t="shared" si="7"/>
        <v>0</v>
      </c>
      <c r="CH17" s="10">
        <f t="shared" si="7"/>
        <v>50</v>
      </c>
      <c r="CI17" s="10">
        <f t="shared" si="7"/>
        <v>50</v>
      </c>
      <c r="CJ17" s="10">
        <f t="shared" si="7"/>
        <v>0</v>
      </c>
      <c r="CK17" s="10">
        <f t="shared" si="7"/>
        <v>50</v>
      </c>
      <c r="CL17" s="10">
        <f t="shared" si="7"/>
        <v>50</v>
      </c>
      <c r="CM17" s="10">
        <f t="shared" si="7"/>
        <v>50</v>
      </c>
      <c r="CN17" s="10">
        <f t="shared" si="7"/>
        <v>0</v>
      </c>
      <c r="CO17" s="10">
        <f t="shared" si="7"/>
        <v>50</v>
      </c>
      <c r="CP17" s="10">
        <f t="shared" si="7"/>
        <v>0</v>
      </c>
      <c r="CQ17" s="10">
        <f t="shared" si="7"/>
        <v>50</v>
      </c>
      <c r="CR17" s="10">
        <f t="shared" si="7"/>
        <v>50</v>
      </c>
      <c r="CS17" s="10">
        <f t="shared" si="7"/>
        <v>0</v>
      </c>
      <c r="CT17" s="10">
        <f t="shared" si="7"/>
        <v>50</v>
      </c>
      <c r="CU17" s="10">
        <f t="shared" si="7"/>
        <v>50</v>
      </c>
      <c r="CV17" s="10">
        <f t="shared" si="7"/>
        <v>50</v>
      </c>
      <c r="CW17" s="10">
        <f t="shared" si="7"/>
        <v>0</v>
      </c>
      <c r="CX17" s="10">
        <f t="shared" si="7"/>
        <v>50</v>
      </c>
      <c r="CY17" s="10">
        <f t="shared" si="7"/>
        <v>0</v>
      </c>
      <c r="CZ17" s="10">
        <f t="shared" si="7"/>
        <v>50</v>
      </c>
      <c r="DA17" s="10">
        <f t="shared" si="7"/>
        <v>50</v>
      </c>
      <c r="DB17" s="10">
        <f t="shared" si="7"/>
        <v>0</v>
      </c>
      <c r="DC17" s="10">
        <f t="shared" si="7"/>
        <v>50</v>
      </c>
      <c r="DD17" s="10">
        <f t="shared" si="7"/>
        <v>50</v>
      </c>
      <c r="DE17" s="10">
        <f t="shared" si="7"/>
        <v>0</v>
      </c>
      <c r="DF17" s="10">
        <f t="shared" si="7"/>
        <v>50</v>
      </c>
      <c r="DG17" s="10">
        <f t="shared" si="7"/>
        <v>50</v>
      </c>
      <c r="DH17" s="10">
        <f t="shared" si="7"/>
        <v>0</v>
      </c>
      <c r="DI17" s="10">
        <f t="shared" si="7"/>
        <v>50</v>
      </c>
      <c r="DJ17" s="10">
        <f t="shared" si="7"/>
        <v>50</v>
      </c>
      <c r="DK17" s="10">
        <f t="shared" si="7"/>
        <v>0</v>
      </c>
      <c r="DL17" s="10">
        <f t="shared" si="7"/>
        <v>50</v>
      </c>
      <c r="DM17" s="10">
        <f t="shared" si="7"/>
        <v>50</v>
      </c>
      <c r="DN17" s="10">
        <f t="shared" si="7"/>
        <v>0</v>
      </c>
      <c r="DO17" s="10">
        <f t="shared" si="7"/>
        <v>50</v>
      </c>
      <c r="DP17" s="10">
        <f t="shared" si="7"/>
        <v>50</v>
      </c>
      <c r="DQ17" s="10">
        <f t="shared" si="7"/>
        <v>0</v>
      </c>
      <c r="DR17" s="10">
        <f t="shared" si="7"/>
        <v>50</v>
      </c>
      <c r="DS17" s="10">
        <f t="shared" si="7"/>
        <v>0</v>
      </c>
      <c r="DT17" s="10">
        <f t="shared" si="7"/>
        <v>50</v>
      </c>
      <c r="DU17" s="10">
        <f t="shared" si="7"/>
        <v>50</v>
      </c>
      <c r="DV17" s="10">
        <f t="shared" si="7"/>
        <v>50</v>
      </c>
      <c r="DW17" s="10">
        <f t="shared" si="7"/>
        <v>0</v>
      </c>
      <c r="DX17" s="10">
        <f t="shared" si="7"/>
        <v>50</v>
      </c>
      <c r="DY17" s="10">
        <f t="shared" si="7"/>
        <v>50</v>
      </c>
      <c r="DZ17" s="10">
        <f t="shared" si="7"/>
        <v>0</v>
      </c>
      <c r="EA17" s="10">
        <f t="shared" si="7"/>
        <v>50</v>
      </c>
      <c r="EB17" s="10">
        <f t="shared" si="7"/>
        <v>50</v>
      </c>
      <c r="EC17" s="10">
        <f t="shared" ref="EC17:FU17" si="8">EC16/2%</f>
        <v>0</v>
      </c>
      <c r="ED17" s="10">
        <f t="shared" si="8"/>
        <v>50</v>
      </c>
      <c r="EE17" s="10">
        <f t="shared" si="8"/>
        <v>50</v>
      </c>
      <c r="EF17" s="10">
        <f t="shared" si="8"/>
        <v>0</v>
      </c>
      <c r="EG17" s="10">
        <f t="shared" si="8"/>
        <v>50</v>
      </c>
      <c r="EH17" s="10">
        <f t="shared" si="8"/>
        <v>50</v>
      </c>
      <c r="EI17" s="10">
        <f t="shared" si="8"/>
        <v>0</v>
      </c>
      <c r="EJ17" s="10">
        <f t="shared" si="8"/>
        <v>50</v>
      </c>
      <c r="EK17" s="10">
        <f t="shared" si="8"/>
        <v>0</v>
      </c>
      <c r="EL17" s="10">
        <f t="shared" si="8"/>
        <v>50</v>
      </c>
      <c r="EM17" s="10">
        <f t="shared" si="8"/>
        <v>50</v>
      </c>
      <c r="EN17" s="10">
        <f t="shared" si="8"/>
        <v>50</v>
      </c>
      <c r="EO17" s="10">
        <f t="shared" si="8"/>
        <v>50</v>
      </c>
      <c r="EP17" s="10">
        <f t="shared" si="8"/>
        <v>0</v>
      </c>
      <c r="EQ17" s="10">
        <f t="shared" si="8"/>
        <v>0</v>
      </c>
      <c r="ER17" s="10">
        <f t="shared" si="8"/>
        <v>50</v>
      </c>
      <c r="ES17" s="10">
        <f t="shared" si="8"/>
        <v>50</v>
      </c>
      <c r="ET17" s="10">
        <f t="shared" si="8"/>
        <v>0</v>
      </c>
      <c r="EU17" s="10">
        <f t="shared" si="8"/>
        <v>50</v>
      </c>
      <c r="EV17" s="10">
        <f t="shared" si="8"/>
        <v>50</v>
      </c>
      <c r="EW17" s="10">
        <f t="shared" si="8"/>
        <v>50</v>
      </c>
      <c r="EX17" s="10">
        <f t="shared" si="8"/>
        <v>0</v>
      </c>
      <c r="EY17" s="10">
        <f t="shared" si="8"/>
        <v>50</v>
      </c>
      <c r="EZ17" s="10">
        <f t="shared" si="8"/>
        <v>50</v>
      </c>
      <c r="FA17" s="10">
        <f t="shared" si="8"/>
        <v>0</v>
      </c>
      <c r="FB17" s="10">
        <f t="shared" si="8"/>
        <v>50</v>
      </c>
      <c r="FC17" s="10">
        <f t="shared" si="8"/>
        <v>0</v>
      </c>
      <c r="FD17" s="10">
        <f t="shared" si="8"/>
        <v>50</v>
      </c>
      <c r="FE17" s="10">
        <f t="shared" si="8"/>
        <v>50</v>
      </c>
      <c r="FF17" s="10">
        <f t="shared" si="8"/>
        <v>50</v>
      </c>
      <c r="FG17" s="10">
        <f t="shared" si="8"/>
        <v>0</v>
      </c>
      <c r="FH17" s="10">
        <f t="shared" si="8"/>
        <v>50</v>
      </c>
      <c r="FI17" s="10">
        <f t="shared" si="8"/>
        <v>50</v>
      </c>
      <c r="FJ17" s="10">
        <f t="shared" si="8"/>
        <v>50</v>
      </c>
      <c r="FK17" s="10">
        <f t="shared" si="8"/>
        <v>0</v>
      </c>
      <c r="FL17" s="10">
        <f t="shared" si="8"/>
        <v>0</v>
      </c>
      <c r="FM17" s="10">
        <f t="shared" si="8"/>
        <v>0</v>
      </c>
      <c r="FN17" s="10">
        <f t="shared" si="8"/>
        <v>0</v>
      </c>
      <c r="FO17" s="10">
        <f t="shared" si="8"/>
        <v>0</v>
      </c>
      <c r="FP17" s="10">
        <f t="shared" si="8"/>
        <v>0</v>
      </c>
      <c r="FQ17" s="10">
        <f t="shared" si="8"/>
        <v>0</v>
      </c>
      <c r="FR17" s="10">
        <f t="shared" si="8"/>
        <v>0</v>
      </c>
      <c r="FS17" s="10">
        <f t="shared" si="8"/>
        <v>0</v>
      </c>
      <c r="FT17" s="10">
        <f t="shared" si="8"/>
        <v>0</v>
      </c>
      <c r="FU17" s="10">
        <f t="shared" si="8"/>
        <v>0</v>
      </c>
    </row>
    <row r="19" spans="1:177" x14ac:dyDescent="0.25">
      <c r="B19" s="103" t="s">
        <v>1393</v>
      </c>
      <c r="C19" s="104"/>
      <c r="D19" s="104"/>
      <c r="E19" s="105"/>
      <c r="F19" s="46"/>
      <c r="G19" s="46"/>
      <c r="H19" s="46"/>
      <c r="I19" s="46"/>
    </row>
    <row r="20" spans="1:177" x14ac:dyDescent="0.25">
      <c r="B20" s="17" t="s">
        <v>755</v>
      </c>
      <c r="C20" s="17" t="s">
        <v>773</v>
      </c>
      <c r="D20" s="44">
        <f>E20/100*2</f>
        <v>0.4</v>
      </c>
      <c r="E20" s="38">
        <f>(C17+F17+I17+L17+O17)/5</f>
        <v>20</v>
      </c>
    </row>
    <row r="21" spans="1:177" x14ac:dyDescent="0.25">
      <c r="B21" s="4" t="s">
        <v>757</v>
      </c>
      <c r="C21" s="4" t="s">
        <v>773</v>
      </c>
      <c r="D21" s="35">
        <f>E21/100*2</f>
        <v>0.6</v>
      </c>
      <c r="E21" s="32">
        <f>(D17+G17+J17+M17+P17)/5</f>
        <v>30</v>
      </c>
    </row>
    <row r="22" spans="1:177" x14ac:dyDescent="0.25">
      <c r="B22" s="4" t="s">
        <v>758</v>
      </c>
      <c r="C22" s="4" t="s">
        <v>773</v>
      </c>
      <c r="D22" s="35">
        <f>E22/100*2</f>
        <v>1</v>
      </c>
      <c r="E22" s="32">
        <f>(E17+H17+K17+N17+Q17)/5</f>
        <v>50</v>
      </c>
    </row>
    <row r="23" spans="1:177" x14ac:dyDescent="0.25">
      <c r="B23" s="36"/>
      <c r="C23" s="36"/>
      <c r="D23" s="40">
        <f>SUM(D20:D22)</f>
        <v>2</v>
      </c>
      <c r="E23" s="40">
        <f>SUM(E20:E22)</f>
        <v>100</v>
      </c>
    </row>
    <row r="24" spans="1:177" ht="30" customHeight="1" x14ac:dyDescent="0.25">
      <c r="B24" s="4"/>
      <c r="C24" s="4"/>
      <c r="D24" s="155" t="s">
        <v>322</v>
      </c>
      <c r="E24" s="155"/>
      <c r="F24" s="107" t="s">
        <v>323</v>
      </c>
      <c r="G24" s="107"/>
      <c r="H24" s="140" t="s">
        <v>378</v>
      </c>
      <c r="I24" s="140"/>
    </row>
    <row r="25" spans="1:177" x14ac:dyDescent="0.25">
      <c r="B25" s="4" t="s">
        <v>755</v>
      </c>
      <c r="C25" s="4" t="s">
        <v>774</v>
      </c>
      <c r="D25" s="3">
        <f>E25/100*2</f>
        <v>1</v>
      </c>
      <c r="E25" s="32">
        <f>(R17+U17+X17+AA17+AD17)/5</f>
        <v>50</v>
      </c>
      <c r="F25" s="3">
        <f>G25/100*2</f>
        <v>0.8</v>
      </c>
      <c r="G25" s="32">
        <f>(AG17+AJ17+AM17+AP17+AS17)/5</f>
        <v>40</v>
      </c>
      <c r="H25" s="3">
        <f>I25/100*2</f>
        <v>0.2</v>
      </c>
      <c r="I25" s="32">
        <f>(AV17+AY17+BB17+BE17+BH17)/5</f>
        <v>10</v>
      </c>
    </row>
    <row r="26" spans="1:177" x14ac:dyDescent="0.25">
      <c r="B26" s="4" t="s">
        <v>757</v>
      </c>
      <c r="C26" s="4" t="s">
        <v>774</v>
      </c>
      <c r="D26" s="35">
        <f>E26/100*2</f>
        <v>0</v>
      </c>
      <c r="E26" s="32">
        <f>(S17+V17+Y17+AB17+AE17)/5</f>
        <v>0</v>
      </c>
      <c r="F26" s="3">
        <f>G26/100*2</f>
        <v>0.2</v>
      </c>
      <c r="G26" s="32">
        <f>(AH17+AK17+AN17+AQ17+AT17)/5</f>
        <v>10</v>
      </c>
      <c r="H26" s="3">
        <f>I26/100*2</f>
        <v>0.8</v>
      </c>
      <c r="I26" s="32">
        <f>(AW17+AZ17+BC17+BF17+BI17)/5</f>
        <v>40</v>
      </c>
    </row>
    <row r="27" spans="1:177" x14ac:dyDescent="0.25">
      <c r="B27" s="4" t="s">
        <v>758</v>
      </c>
      <c r="C27" s="4" t="s">
        <v>774</v>
      </c>
      <c r="D27" s="35">
        <f>E27/100*2</f>
        <v>1</v>
      </c>
      <c r="E27" s="32">
        <f>(T17+W17+Z17+AC17+AF17)/5</f>
        <v>50</v>
      </c>
      <c r="F27" s="3">
        <f>G27/100*2</f>
        <v>1</v>
      </c>
      <c r="G27" s="32">
        <f>(AI17+AL17+AO17+AR17+AU17)/5</f>
        <v>50</v>
      </c>
      <c r="H27" s="3">
        <f>I27/100*2</f>
        <v>1</v>
      </c>
      <c r="I27" s="32">
        <f>(AX17+BA17+BD17+BG17+BJ17)/5</f>
        <v>50</v>
      </c>
    </row>
    <row r="28" spans="1:177" x14ac:dyDescent="0.25">
      <c r="B28" s="4"/>
      <c r="C28" s="4"/>
      <c r="D28" s="34">
        <f t="shared" ref="D28:I28" si="9">SUM(D25:D27)</f>
        <v>2</v>
      </c>
      <c r="E28" s="34">
        <f t="shared" si="9"/>
        <v>100</v>
      </c>
      <c r="F28" s="33">
        <f t="shared" si="9"/>
        <v>2</v>
      </c>
      <c r="G28" s="34">
        <f t="shared" si="9"/>
        <v>100</v>
      </c>
      <c r="H28" s="33">
        <f t="shared" si="9"/>
        <v>2</v>
      </c>
      <c r="I28" s="34">
        <f t="shared" si="9"/>
        <v>100</v>
      </c>
    </row>
    <row r="29" spans="1:177" x14ac:dyDescent="0.25">
      <c r="B29" s="4" t="s">
        <v>755</v>
      </c>
      <c r="C29" s="4" t="s">
        <v>775</v>
      </c>
      <c r="D29" s="3">
        <f>E29/100*2</f>
        <v>0.8</v>
      </c>
      <c r="E29" s="32">
        <f>(BK17+BN17+BQ17+BT17+BW17)/5</f>
        <v>40</v>
      </c>
      <c r="I29" s="45"/>
    </row>
    <row r="30" spans="1:177" x14ac:dyDescent="0.25">
      <c r="B30" s="4" t="s">
        <v>757</v>
      </c>
      <c r="C30" s="4" t="s">
        <v>775</v>
      </c>
      <c r="D30" s="3">
        <f>E30/100*2</f>
        <v>0.2</v>
      </c>
      <c r="E30" s="32">
        <f>(BL17+BO17+BR17+BU17+BX17)/5</f>
        <v>10</v>
      </c>
    </row>
    <row r="31" spans="1:177" x14ac:dyDescent="0.25">
      <c r="B31" s="4" t="s">
        <v>758</v>
      </c>
      <c r="C31" s="4" t="s">
        <v>775</v>
      </c>
      <c r="D31" s="3">
        <f>E31/100*2</f>
        <v>1</v>
      </c>
      <c r="E31" s="32">
        <f>(BM17+BP17+BS17+BV17+BY17)/5</f>
        <v>50</v>
      </c>
    </row>
    <row r="32" spans="1:177" x14ac:dyDescent="0.25">
      <c r="B32" s="36"/>
      <c r="C32" s="36"/>
      <c r="D32" s="39">
        <f>SUM(D29:D31)</f>
        <v>2</v>
      </c>
      <c r="E32" s="39">
        <f>SUM(E29:E31)</f>
        <v>100</v>
      </c>
      <c r="F32" s="41"/>
    </row>
    <row r="33" spans="2:13" x14ac:dyDescent="0.25">
      <c r="B33" s="4"/>
      <c r="C33" s="4"/>
      <c r="D33" s="106" t="s">
        <v>330</v>
      </c>
      <c r="E33" s="106"/>
      <c r="F33" s="140" t="s">
        <v>325</v>
      </c>
      <c r="G33" s="140"/>
      <c r="H33" s="140" t="s">
        <v>331</v>
      </c>
      <c r="I33" s="140"/>
      <c r="J33" s="140" t="s">
        <v>332</v>
      </c>
      <c r="K33" s="140"/>
      <c r="L33" s="140" t="s">
        <v>43</v>
      </c>
      <c r="M33" s="140"/>
    </row>
    <row r="34" spans="2:13" x14ac:dyDescent="0.25">
      <c r="B34" s="4" t="s">
        <v>755</v>
      </c>
      <c r="C34" s="4" t="s">
        <v>776</v>
      </c>
      <c r="D34" s="3">
        <f>E34/100*2</f>
        <v>0.6</v>
      </c>
      <c r="E34" s="32">
        <f>(BZ17+CC17+CF17+CI17+CL17)/5</f>
        <v>30</v>
      </c>
      <c r="F34" s="3">
        <f>G34/100*2</f>
        <v>1</v>
      </c>
      <c r="G34" s="32">
        <f>(CO17+CR17+CU17+CX17+DA17)/5</f>
        <v>50</v>
      </c>
      <c r="H34" s="3">
        <f>I34/100*2</f>
        <v>1</v>
      </c>
      <c r="I34" s="32">
        <f>(DD17+DG17+DJ17+DM17+DP17)/5</f>
        <v>50</v>
      </c>
      <c r="J34" s="3">
        <f>K34/100*2</f>
        <v>0.8</v>
      </c>
      <c r="K34" s="32">
        <f>(DS17+DV17+DY17+EB17+EE17)/5</f>
        <v>40</v>
      </c>
      <c r="L34" s="3">
        <f>M34/100*2</f>
        <v>0.4</v>
      </c>
      <c r="M34" s="32">
        <f>(EH17+EK17+EN17+EQ17+ET17)/5</f>
        <v>20</v>
      </c>
    </row>
    <row r="35" spans="2:13" x14ac:dyDescent="0.25">
      <c r="B35" s="4" t="s">
        <v>757</v>
      </c>
      <c r="C35" s="4" t="s">
        <v>776</v>
      </c>
      <c r="D35" s="3">
        <f>E35/100*2</f>
        <v>0.6</v>
      </c>
      <c r="E35" s="32">
        <f>(CA17+CD17+CG17+CJ17+CM17)/5</f>
        <v>30</v>
      </c>
      <c r="F35" s="3">
        <f>G35/100*2</f>
        <v>0.2</v>
      </c>
      <c r="G35" s="32">
        <f>(CP17+CS17+CV17+CY17+DB17)/5</f>
        <v>10</v>
      </c>
      <c r="H35" s="3">
        <f>I35/100*2</f>
        <v>0</v>
      </c>
      <c r="I35" s="32">
        <f>(DE17+DH17+DK17+DN17+DQ17)/5</f>
        <v>0</v>
      </c>
      <c r="J35" s="3">
        <f>K35/100*2</f>
        <v>0.2</v>
      </c>
      <c r="K35" s="32">
        <f>(DT17+DW17+DZ17+EC17+EF17)/5</f>
        <v>10</v>
      </c>
      <c r="L35" s="3">
        <f>M35/100*2</f>
        <v>0.8</v>
      </c>
      <c r="M35" s="32">
        <f>(EI17+EL17+EO17+ER17+EU17)/5</f>
        <v>40</v>
      </c>
    </row>
    <row r="36" spans="2:13" x14ac:dyDescent="0.25">
      <c r="B36" s="4" t="s">
        <v>758</v>
      </c>
      <c r="C36" s="4" t="s">
        <v>776</v>
      </c>
      <c r="D36" s="3">
        <f>E36/100*2</f>
        <v>0.8</v>
      </c>
      <c r="E36" s="32">
        <f>(CB17+CE17+CH17+CK17+CN17)/5</f>
        <v>40</v>
      </c>
      <c r="F36" s="3">
        <f>G36/100*2</f>
        <v>0.8</v>
      </c>
      <c r="G36" s="32">
        <f>(CQ17+CT17+CW17+CZ17+DC17)/5</f>
        <v>40</v>
      </c>
      <c r="H36" s="3">
        <f>I36/100*2</f>
        <v>1</v>
      </c>
      <c r="I36" s="32">
        <f>(DF17+DI17+DL17+DO17+DR17)/5</f>
        <v>50</v>
      </c>
      <c r="J36" s="3">
        <f>K36/100*2</f>
        <v>1</v>
      </c>
      <c r="K36" s="32">
        <f>(DU17+DX17+EA17+ED17+EG17)/5</f>
        <v>50</v>
      </c>
      <c r="L36" s="3">
        <f>M36/100*2</f>
        <v>0.8</v>
      </c>
      <c r="M36" s="32">
        <f>(EJ17+EM17+EP17+ES17+EV17)/5</f>
        <v>40</v>
      </c>
    </row>
    <row r="37" spans="2:13" x14ac:dyDescent="0.25">
      <c r="B37" s="4"/>
      <c r="C37" s="4"/>
      <c r="D37" s="33">
        <f t="shared" ref="D37:M37" si="10">SUM(D34:D36)</f>
        <v>2</v>
      </c>
      <c r="E37" s="33">
        <f t="shared" si="10"/>
        <v>100</v>
      </c>
      <c r="F37" s="33">
        <f t="shared" si="10"/>
        <v>2</v>
      </c>
      <c r="G37" s="34">
        <f t="shared" si="10"/>
        <v>100</v>
      </c>
      <c r="H37" s="33">
        <f t="shared" si="10"/>
        <v>2</v>
      </c>
      <c r="I37" s="34">
        <f t="shared" si="10"/>
        <v>100</v>
      </c>
      <c r="J37" s="33">
        <f t="shared" si="10"/>
        <v>2</v>
      </c>
      <c r="K37" s="34">
        <f t="shared" si="10"/>
        <v>100</v>
      </c>
      <c r="L37" s="33">
        <f t="shared" si="10"/>
        <v>2</v>
      </c>
      <c r="M37" s="34">
        <f t="shared" si="10"/>
        <v>100</v>
      </c>
    </row>
    <row r="38" spans="2:13" x14ac:dyDescent="0.25">
      <c r="B38" s="4" t="s">
        <v>755</v>
      </c>
      <c r="C38" s="4" t="s">
        <v>777</v>
      </c>
      <c r="D38" s="3">
        <f>E38/100*2</f>
        <v>0.8</v>
      </c>
      <c r="E38" s="32">
        <f>(EW17+EZ17+FC17+FF17+FI17)/5</f>
        <v>40</v>
      </c>
    </row>
    <row r="39" spans="2:13" x14ac:dyDescent="0.25">
      <c r="B39" s="4" t="s">
        <v>757</v>
      </c>
      <c r="C39" s="4" t="s">
        <v>777</v>
      </c>
      <c r="D39" s="3">
        <f>E39/100*2</f>
        <v>0.4</v>
      </c>
      <c r="E39" s="32">
        <f>(EX17+FA17+FD17+FG17+FJ17)/5</f>
        <v>20</v>
      </c>
    </row>
    <row r="40" spans="2:13" x14ac:dyDescent="0.25">
      <c r="B40" s="4" t="s">
        <v>758</v>
      </c>
      <c r="C40" s="4" t="s">
        <v>777</v>
      </c>
      <c r="D40" s="3">
        <f>E40/100*2</f>
        <v>0.8</v>
      </c>
      <c r="E40" s="32">
        <f>(EY17+FB17+FE17+FH17+FK17)/5</f>
        <v>40</v>
      </c>
    </row>
    <row r="41" spans="2:13" x14ac:dyDescent="0.25">
      <c r="B41" s="4"/>
      <c r="C41" s="4"/>
      <c r="D41" s="33">
        <f>SUM(D38:D40)</f>
        <v>2</v>
      </c>
      <c r="E41" s="33">
        <f>SUM(E38:E40)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3:E33"/>
    <mergeCell ref="F33:G33"/>
    <mergeCell ref="H33:I33"/>
    <mergeCell ref="J33:K33"/>
    <mergeCell ref="L33:M33"/>
    <mergeCell ref="B19:E19"/>
    <mergeCell ref="BE12:BG12"/>
    <mergeCell ref="BH12:BJ12"/>
    <mergeCell ref="D24:E24"/>
    <mergeCell ref="F24:G24"/>
    <mergeCell ref="H24:I24"/>
    <mergeCell ref="A16:B16"/>
    <mergeCell ref="AV12:AX12"/>
    <mergeCell ref="AY12:BA12"/>
    <mergeCell ref="BB12:BD12"/>
    <mergeCell ref="A17:B17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50"/>
  <sheetViews>
    <sheetView tabSelected="1" topLeftCell="A32" workbookViewId="0">
      <selection activeCell="O40" sqref="O40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1427</v>
      </c>
      <c r="D2" s="7"/>
      <c r="E2" s="7"/>
      <c r="F2" s="7"/>
      <c r="G2" s="15"/>
      <c r="H2" s="7" t="s">
        <v>1428</v>
      </c>
      <c r="I2" s="16"/>
      <c r="J2" s="7"/>
      <c r="K2" s="7"/>
      <c r="L2" s="7"/>
      <c r="M2" s="7" t="s">
        <v>1429</v>
      </c>
      <c r="N2" s="7"/>
      <c r="O2" s="7"/>
      <c r="P2" s="7"/>
      <c r="Q2" s="7" t="s">
        <v>1430</v>
      </c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 t="s">
        <v>1416</v>
      </c>
      <c r="C14" s="5"/>
      <c r="D14" s="5">
        <v>1</v>
      </c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/>
      <c r="AF14" s="17">
        <v>1</v>
      </c>
      <c r="AG14" s="17"/>
      <c r="AH14" s="17"/>
      <c r="AI14" s="17">
        <v>1</v>
      </c>
      <c r="AJ14" s="17"/>
      <c r="AK14" s="17">
        <v>1</v>
      </c>
      <c r="AL14" s="17"/>
      <c r="AM14" s="17"/>
      <c r="AN14" s="17"/>
      <c r="AO14" s="17">
        <v>1</v>
      </c>
      <c r="AP14" s="17"/>
      <c r="AQ14" s="17">
        <v>1</v>
      </c>
      <c r="AR14" s="17"/>
      <c r="AS14" s="17"/>
      <c r="AT14" s="17"/>
      <c r="AU14" s="22">
        <v>1</v>
      </c>
      <c r="AV14" s="17"/>
      <c r="AW14" s="17">
        <v>1</v>
      </c>
      <c r="AX14" s="17"/>
      <c r="AY14" s="17"/>
      <c r="AZ14" s="17"/>
      <c r="BA14" s="17">
        <v>1</v>
      </c>
      <c r="BB14" s="17"/>
      <c r="BC14" s="17"/>
      <c r="BD14" s="17">
        <v>1</v>
      </c>
      <c r="BE14" s="13"/>
      <c r="BF14" s="13"/>
      <c r="BG14" s="13">
        <v>1</v>
      </c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17"/>
      <c r="DW14" s="17">
        <v>1</v>
      </c>
      <c r="DX14" s="17"/>
      <c r="DY14" s="17"/>
      <c r="DZ14" s="17"/>
      <c r="EA14" s="17">
        <v>1</v>
      </c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/>
      <c r="EM14" s="17">
        <v>1</v>
      </c>
      <c r="EN14" s="17"/>
      <c r="EO14" s="17">
        <v>1</v>
      </c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/>
      <c r="EY14" s="17">
        <v>1</v>
      </c>
      <c r="EZ14" s="17"/>
      <c r="FA14" s="17"/>
      <c r="FB14" s="17">
        <v>1</v>
      </c>
      <c r="FC14" s="17"/>
      <c r="FD14" s="17">
        <v>1</v>
      </c>
      <c r="FE14" s="17"/>
      <c r="FF14" s="17"/>
      <c r="FG14" s="17"/>
      <c r="FH14" s="17">
        <v>1</v>
      </c>
      <c r="FI14" s="17"/>
      <c r="FJ14" s="17"/>
      <c r="FK14" s="17">
        <v>1</v>
      </c>
      <c r="FL14" s="17"/>
      <c r="FM14" s="17"/>
      <c r="FN14" s="17">
        <v>1</v>
      </c>
      <c r="FO14" s="17"/>
      <c r="FP14" s="17"/>
      <c r="FQ14" s="17">
        <v>1</v>
      </c>
      <c r="FR14" s="17"/>
      <c r="FS14" s="17"/>
      <c r="FT14" s="17">
        <v>1</v>
      </c>
      <c r="FU14" s="17"/>
      <c r="FV14" s="17"/>
      <c r="FW14" s="17">
        <v>1</v>
      </c>
      <c r="FX14" s="17"/>
      <c r="FY14" s="17"/>
      <c r="FZ14" s="17">
        <v>1</v>
      </c>
      <c r="GA14" s="17"/>
      <c r="GB14" s="17">
        <v>1</v>
      </c>
      <c r="GC14" s="17"/>
      <c r="GD14" s="17"/>
      <c r="GE14" s="17">
        <v>1</v>
      </c>
      <c r="GF14" s="17"/>
      <c r="GG14" s="17"/>
      <c r="GH14" s="17"/>
      <c r="GI14" s="17">
        <v>1</v>
      </c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1413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/>
      <c r="DI15" s="4">
        <v>1</v>
      </c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/>
      <c r="FZ15" s="4">
        <v>1</v>
      </c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1424</v>
      </c>
      <c r="C16" s="9"/>
      <c r="D16" s="9">
        <v>1</v>
      </c>
      <c r="E16" s="9"/>
      <c r="F16" s="1"/>
      <c r="G16" s="1">
        <v>1</v>
      </c>
      <c r="H16" s="1"/>
      <c r="I16" s="1"/>
      <c r="J16" s="1"/>
      <c r="K16" s="1">
        <v>1</v>
      </c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18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/>
      <c r="GH16" s="4"/>
      <c r="GI16" s="4">
        <v>1</v>
      </c>
      <c r="GJ16" s="4"/>
      <c r="GK16" s="4"/>
      <c r="GL16" s="4">
        <v>1</v>
      </c>
      <c r="GM16" s="4"/>
      <c r="GN16" s="4">
        <v>1</v>
      </c>
      <c r="GO16" s="4"/>
      <c r="GP16" s="4"/>
      <c r="GQ16" s="4">
        <v>1</v>
      </c>
      <c r="GR16" s="4"/>
    </row>
    <row r="17" spans="1:204" ht="15.75" x14ac:dyDescent="0.25">
      <c r="A17" s="2">
        <v>4</v>
      </c>
      <c r="B17" s="1" t="s">
        <v>1417</v>
      </c>
      <c r="C17" s="9"/>
      <c r="D17" s="9"/>
      <c r="E17" s="9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18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0"/>
      <c r="BX17" s="4">
        <v>1</v>
      </c>
      <c r="BY17" s="4"/>
      <c r="BZ17" s="4"/>
      <c r="CA17" s="4"/>
      <c r="CB17" s="4">
        <v>1</v>
      </c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>
        <v>1</v>
      </c>
      <c r="DX17" s="4"/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>
        <v>1</v>
      </c>
      <c r="GC17" s="4"/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>
        <v>1</v>
      </c>
      <c r="GO17" s="4"/>
      <c r="GP17" s="4"/>
      <c r="GQ17" s="4">
        <v>1</v>
      </c>
      <c r="GR17" s="4"/>
    </row>
    <row r="18" spans="1:204" ht="15.75" x14ac:dyDescent="0.25">
      <c r="A18" s="2">
        <v>5</v>
      </c>
      <c r="B18" s="1" t="s">
        <v>1418</v>
      </c>
      <c r="C18" s="9"/>
      <c r="D18" s="9">
        <v>1</v>
      </c>
      <c r="E18" s="9"/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/>
      <c r="Q18" s="1">
        <v>1</v>
      </c>
      <c r="R18" s="1"/>
      <c r="S18" s="1"/>
      <c r="T18" s="1">
        <v>1</v>
      </c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/>
      <c r="EG18" s="4">
        <v>1</v>
      </c>
      <c r="EH18" s="4"/>
      <c r="EI18" s="4"/>
      <c r="EJ18" s="4">
        <v>1</v>
      </c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>
        <v>1</v>
      </c>
      <c r="FQ18" s="4"/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>
        <v>1</v>
      </c>
      <c r="GO18" s="4"/>
      <c r="GP18" s="4"/>
      <c r="GQ18" s="4">
        <v>1</v>
      </c>
      <c r="GR18" s="4"/>
    </row>
    <row r="19" spans="1:204" ht="15.75" x14ac:dyDescent="0.25">
      <c r="A19" s="2">
        <v>6</v>
      </c>
      <c r="B19" s="1" t="s">
        <v>1419</v>
      </c>
      <c r="C19" s="9">
        <v>1</v>
      </c>
      <c r="D19" s="9"/>
      <c r="E19" s="9"/>
      <c r="F19" s="1"/>
      <c r="G19" s="1"/>
      <c r="H19" s="1">
        <v>1</v>
      </c>
      <c r="I19" s="1">
        <v>1</v>
      </c>
      <c r="J19" s="1"/>
      <c r="K19" s="1"/>
      <c r="L19" s="1"/>
      <c r="M19" s="1">
        <v>1</v>
      </c>
      <c r="N19" s="1"/>
      <c r="O19" s="1"/>
      <c r="P19" s="1">
        <v>1</v>
      </c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/>
      <c r="FZ19" s="4">
        <v>1</v>
      </c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</row>
    <row r="20" spans="1:204" ht="15.75" x14ac:dyDescent="0.25">
      <c r="A20" s="2">
        <v>7</v>
      </c>
      <c r="B20" s="1" t="s">
        <v>1420</v>
      </c>
      <c r="C20" s="9">
        <v>1</v>
      </c>
      <c r="D20" s="9"/>
      <c r="E20" s="9"/>
      <c r="F20" s="1"/>
      <c r="G20" s="1"/>
      <c r="H20" s="1">
        <v>1</v>
      </c>
      <c r="I20" s="1">
        <v>1</v>
      </c>
      <c r="J20" s="1"/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/>
      <c r="AU20" s="18">
        <v>1</v>
      </c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/>
      <c r="FZ20" s="4">
        <v>1</v>
      </c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>
        <v>1</v>
      </c>
      <c r="GQ20" s="4"/>
      <c r="GR20" s="4"/>
    </row>
    <row r="21" spans="1:204" ht="15.75" x14ac:dyDescent="0.25">
      <c r="A21" s="3">
        <v>8</v>
      </c>
      <c r="B21" s="29" t="s">
        <v>1421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/>
      <c r="AC21" s="4">
        <v>1</v>
      </c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18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20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/>
      <c r="DH21" s="4"/>
      <c r="DI21" s="4">
        <v>1</v>
      </c>
      <c r="DJ21" s="4"/>
      <c r="DK21" s="4">
        <v>1</v>
      </c>
      <c r="DL21" s="4"/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>
        <v>1</v>
      </c>
      <c r="DX21" s="4"/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>
        <v>1</v>
      </c>
      <c r="ES21" s="4"/>
      <c r="ET21" s="4"/>
      <c r="EU21" s="4">
        <v>1</v>
      </c>
      <c r="EV21" s="4"/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>
        <v>1</v>
      </c>
      <c r="FT21" s="4"/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>
        <v>1</v>
      </c>
      <c r="GR21" s="4"/>
    </row>
    <row r="22" spans="1:204" ht="15.75" x14ac:dyDescent="0.25">
      <c r="A22" s="3">
        <v>9</v>
      </c>
      <c r="B22" s="29" t="s">
        <v>1422</v>
      </c>
      <c r="C22" s="3"/>
      <c r="D22" s="3">
        <v>1</v>
      </c>
      <c r="E22" s="3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18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20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/>
      <c r="FZ22" s="4">
        <v>1</v>
      </c>
      <c r="GA22" s="4"/>
      <c r="GB22" s="4">
        <v>1</v>
      </c>
      <c r="GC22" s="4"/>
      <c r="GD22" s="4"/>
      <c r="GE22" s="4">
        <v>1</v>
      </c>
      <c r="GF22" s="4"/>
      <c r="GG22" s="4"/>
      <c r="GH22" s="4"/>
      <c r="GI22" s="4">
        <v>1</v>
      </c>
      <c r="GJ22" s="4"/>
      <c r="GK22" s="4">
        <v>1</v>
      </c>
      <c r="GL22" s="4"/>
      <c r="GM22" s="4"/>
      <c r="GN22" s="4">
        <v>1</v>
      </c>
      <c r="GO22" s="4"/>
      <c r="GP22" s="4">
        <v>1</v>
      </c>
      <c r="GQ22" s="4"/>
      <c r="GR22" s="4"/>
    </row>
    <row r="23" spans="1:204" ht="15.75" x14ac:dyDescent="0.25">
      <c r="A23" s="3">
        <v>10</v>
      </c>
      <c r="B23" s="29" t="s">
        <v>1426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18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20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/>
      <c r="FZ23" s="4">
        <v>1</v>
      </c>
      <c r="GA23" s="4"/>
      <c r="GB23" s="4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>
        <v>1</v>
      </c>
      <c r="GQ23" s="4"/>
      <c r="GR23" s="4"/>
    </row>
    <row r="24" spans="1:20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4" x14ac:dyDescent="0.25">
      <c r="A25" s="133" t="s">
        <v>171</v>
      </c>
      <c r="B25" s="134"/>
      <c r="C25" s="3">
        <f t="shared" ref="C25:AH25" si="0">SUM(C14:C24)</f>
        <v>4</v>
      </c>
      <c r="D25" s="3">
        <f t="shared" si="0"/>
        <v>5</v>
      </c>
      <c r="E25" s="3">
        <f t="shared" si="0"/>
        <v>1</v>
      </c>
      <c r="F25" s="3">
        <f t="shared" si="0"/>
        <v>3</v>
      </c>
      <c r="G25" s="3">
        <f t="shared" si="0"/>
        <v>2</v>
      </c>
      <c r="H25" s="3">
        <f t="shared" si="0"/>
        <v>5</v>
      </c>
      <c r="I25" s="3">
        <f t="shared" si="0"/>
        <v>5</v>
      </c>
      <c r="J25" s="3">
        <f t="shared" si="0"/>
        <v>3</v>
      </c>
      <c r="K25" s="3">
        <f t="shared" si="0"/>
        <v>2</v>
      </c>
      <c r="L25" s="3">
        <f t="shared" si="0"/>
        <v>2</v>
      </c>
      <c r="M25" s="3">
        <f t="shared" si="0"/>
        <v>7</v>
      </c>
      <c r="N25" s="3">
        <f t="shared" si="0"/>
        <v>1</v>
      </c>
      <c r="O25" s="3">
        <f t="shared" si="0"/>
        <v>2</v>
      </c>
      <c r="P25" s="3">
        <f t="shared" si="0"/>
        <v>6</v>
      </c>
      <c r="Q25" s="3">
        <f t="shared" si="0"/>
        <v>2</v>
      </c>
      <c r="R25" s="3">
        <f t="shared" si="0"/>
        <v>3</v>
      </c>
      <c r="S25" s="3">
        <f t="shared" si="0"/>
        <v>6</v>
      </c>
      <c r="T25" s="3">
        <f t="shared" si="0"/>
        <v>1</v>
      </c>
      <c r="U25" s="3">
        <f t="shared" si="0"/>
        <v>4</v>
      </c>
      <c r="V25" s="3">
        <f t="shared" si="0"/>
        <v>6</v>
      </c>
      <c r="W25" s="3">
        <f t="shared" si="0"/>
        <v>0</v>
      </c>
      <c r="X25" s="3">
        <f t="shared" si="0"/>
        <v>5</v>
      </c>
      <c r="Y25" s="3">
        <f t="shared" si="0"/>
        <v>5</v>
      </c>
      <c r="Z25" s="3">
        <f t="shared" si="0"/>
        <v>0</v>
      </c>
      <c r="AA25" s="3">
        <f t="shared" si="0"/>
        <v>5</v>
      </c>
      <c r="AB25" s="3">
        <f t="shared" si="0"/>
        <v>3</v>
      </c>
      <c r="AC25" s="3">
        <f t="shared" si="0"/>
        <v>2</v>
      </c>
      <c r="AD25" s="3">
        <f t="shared" si="0"/>
        <v>4</v>
      </c>
      <c r="AE25" s="3">
        <f t="shared" si="0"/>
        <v>3</v>
      </c>
      <c r="AF25" s="3">
        <f t="shared" si="0"/>
        <v>3</v>
      </c>
      <c r="AG25" s="3">
        <f t="shared" si="0"/>
        <v>2</v>
      </c>
      <c r="AH25" s="3">
        <f t="shared" si="0"/>
        <v>4</v>
      </c>
      <c r="AI25" s="3">
        <f t="shared" ref="AI25:BN25" si="1">SUM(AI14:AI24)</f>
        <v>4</v>
      </c>
      <c r="AJ25" s="3">
        <f t="shared" si="1"/>
        <v>3</v>
      </c>
      <c r="AK25" s="3">
        <f t="shared" si="1"/>
        <v>4</v>
      </c>
      <c r="AL25" s="3">
        <f t="shared" si="1"/>
        <v>3</v>
      </c>
      <c r="AM25" s="3">
        <f t="shared" si="1"/>
        <v>0</v>
      </c>
      <c r="AN25" s="3">
        <f t="shared" si="1"/>
        <v>6</v>
      </c>
      <c r="AO25" s="3">
        <f t="shared" si="1"/>
        <v>4</v>
      </c>
      <c r="AP25" s="3">
        <f t="shared" si="1"/>
        <v>2</v>
      </c>
      <c r="AQ25" s="3">
        <f t="shared" si="1"/>
        <v>5</v>
      </c>
      <c r="AR25" s="3">
        <f t="shared" si="1"/>
        <v>3</v>
      </c>
      <c r="AS25" s="3">
        <f t="shared" si="1"/>
        <v>0</v>
      </c>
      <c r="AT25" s="3">
        <f t="shared" si="1"/>
        <v>5</v>
      </c>
      <c r="AU25" s="3">
        <f t="shared" si="1"/>
        <v>5</v>
      </c>
      <c r="AV25" s="3">
        <f t="shared" si="1"/>
        <v>3</v>
      </c>
      <c r="AW25" s="3">
        <f t="shared" si="1"/>
        <v>4</v>
      </c>
      <c r="AX25" s="3">
        <f t="shared" si="1"/>
        <v>3</v>
      </c>
      <c r="AY25" s="3">
        <f t="shared" si="1"/>
        <v>3</v>
      </c>
      <c r="AZ25" s="3">
        <f t="shared" si="1"/>
        <v>3</v>
      </c>
      <c r="BA25" s="3">
        <f t="shared" si="1"/>
        <v>4</v>
      </c>
      <c r="BB25" s="3">
        <f t="shared" si="1"/>
        <v>3</v>
      </c>
      <c r="BC25" s="3">
        <f t="shared" si="1"/>
        <v>4</v>
      </c>
      <c r="BD25" s="3">
        <f t="shared" si="1"/>
        <v>3</v>
      </c>
      <c r="BE25" s="3">
        <f t="shared" si="1"/>
        <v>0</v>
      </c>
      <c r="BF25" s="3">
        <f t="shared" si="1"/>
        <v>2</v>
      </c>
      <c r="BG25" s="3">
        <f t="shared" si="1"/>
        <v>8</v>
      </c>
      <c r="BH25" s="3">
        <f t="shared" si="1"/>
        <v>0</v>
      </c>
      <c r="BI25" s="3">
        <f t="shared" si="1"/>
        <v>6</v>
      </c>
      <c r="BJ25" s="3">
        <f t="shared" si="1"/>
        <v>4</v>
      </c>
      <c r="BK25" s="3">
        <f t="shared" si="1"/>
        <v>0</v>
      </c>
      <c r="BL25" s="3">
        <f t="shared" si="1"/>
        <v>6</v>
      </c>
      <c r="BM25" s="3">
        <f t="shared" si="1"/>
        <v>4</v>
      </c>
      <c r="BN25" s="3">
        <f t="shared" si="1"/>
        <v>4</v>
      </c>
      <c r="BO25" s="3">
        <f t="shared" ref="BO25:CT25" si="2">SUM(BO14:BO24)</f>
        <v>4</v>
      </c>
      <c r="BP25" s="3">
        <f t="shared" si="2"/>
        <v>2</v>
      </c>
      <c r="BQ25" s="3">
        <f t="shared" si="2"/>
        <v>4</v>
      </c>
      <c r="BR25" s="3">
        <f t="shared" si="2"/>
        <v>4</v>
      </c>
      <c r="BS25" s="3">
        <f t="shared" si="2"/>
        <v>2</v>
      </c>
      <c r="BT25" s="3">
        <f t="shared" si="2"/>
        <v>4</v>
      </c>
      <c r="BU25" s="3">
        <f t="shared" si="2"/>
        <v>3</v>
      </c>
      <c r="BV25" s="3">
        <f t="shared" si="2"/>
        <v>3</v>
      </c>
      <c r="BW25" s="3">
        <f t="shared" si="2"/>
        <v>5</v>
      </c>
      <c r="BX25" s="3">
        <f t="shared" si="2"/>
        <v>4</v>
      </c>
      <c r="BY25" s="3">
        <f t="shared" si="2"/>
        <v>1</v>
      </c>
      <c r="BZ25" s="3">
        <f t="shared" si="2"/>
        <v>3</v>
      </c>
      <c r="CA25" s="3">
        <f t="shared" si="2"/>
        <v>5</v>
      </c>
      <c r="CB25" s="3">
        <f t="shared" si="2"/>
        <v>2</v>
      </c>
      <c r="CC25" s="3">
        <f t="shared" si="2"/>
        <v>3</v>
      </c>
      <c r="CD25" s="3">
        <f t="shared" si="2"/>
        <v>6</v>
      </c>
      <c r="CE25" s="3">
        <f t="shared" si="2"/>
        <v>1</v>
      </c>
      <c r="CF25" s="3">
        <f t="shared" si="2"/>
        <v>5</v>
      </c>
      <c r="CG25" s="3">
        <f t="shared" si="2"/>
        <v>4</v>
      </c>
      <c r="CH25" s="3">
        <f t="shared" si="2"/>
        <v>1</v>
      </c>
      <c r="CI25" s="3">
        <f t="shared" si="2"/>
        <v>5</v>
      </c>
      <c r="CJ25" s="3">
        <f t="shared" si="2"/>
        <v>4</v>
      </c>
      <c r="CK25" s="3">
        <f t="shared" si="2"/>
        <v>1</v>
      </c>
      <c r="CL25" s="3">
        <f t="shared" si="2"/>
        <v>4</v>
      </c>
      <c r="CM25" s="3">
        <f t="shared" si="2"/>
        <v>4</v>
      </c>
      <c r="CN25" s="3">
        <f t="shared" si="2"/>
        <v>2</v>
      </c>
      <c r="CO25" s="3">
        <f t="shared" si="2"/>
        <v>1</v>
      </c>
      <c r="CP25" s="3">
        <f t="shared" si="2"/>
        <v>6</v>
      </c>
      <c r="CQ25" s="3">
        <f t="shared" si="2"/>
        <v>3</v>
      </c>
      <c r="CR25" s="3">
        <f t="shared" si="2"/>
        <v>0</v>
      </c>
      <c r="CS25" s="3">
        <f t="shared" si="2"/>
        <v>6</v>
      </c>
      <c r="CT25" s="3">
        <f t="shared" si="2"/>
        <v>4</v>
      </c>
      <c r="CU25" s="3">
        <f t="shared" ref="CU25:DZ25" si="3">SUM(CU14:CU24)</f>
        <v>0</v>
      </c>
      <c r="CV25" s="3">
        <f t="shared" si="3"/>
        <v>6</v>
      </c>
      <c r="CW25" s="3">
        <f t="shared" si="3"/>
        <v>4</v>
      </c>
      <c r="CX25" s="3">
        <f t="shared" si="3"/>
        <v>5</v>
      </c>
      <c r="CY25" s="3">
        <f t="shared" si="3"/>
        <v>4</v>
      </c>
      <c r="CZ25" s="3">
        <f t="shared" si="3"/>
        <v>1</v>
      </c>
      <c r="DA25" s="3">
        <f t="shared" si="3"/>
        <v>4</v>
      </c>
      <c r="DB25" s="3">
        <f t="shared" si="3"/>
        <v>6</v>
      </c>
      <c r="DC25" s="3">
        <f t="shared" si="3"/>
        <v>0</v>
      </c>
      <c r="DD25" s="3">
        <f t="shared" si="3"/>
        <v>3</v>
      </c>
      <c r="DE25" s="3">
        <f t="shared" si="3"/>
        <v>6</v>
      </c>
      <c r="DF25" s="3">
        <f t="shared" si="3"/>
        <v>1</v>
      </c>
      <c r="DG25" s="3">
        <f t="shared" si="3"/>
        <v>0</v>
      </c>
      <c r="DH25" s="3">
        <f t="shared" si="3"/>
        <v>4</v>
      </c>
      <c r="DI25" s="3">
        <f t="shared" si="3"/>
        <v>6</v>
      </c>
      <c r="DJ25" s="3">
        <f t="shared" si="3"/>
        <v>4</v>
      </c>
      <c r="DK25" s="3">
        <f t="shared" si="3"/>
        <v>6</v>
      </c>
      <c r="DL25" s="3">
        <f t="shared" si="3"/>
        <v>0</v>
      </c>
      <c r="DM25" s="3">
        <f t="shared" si="3"/>
        <v>0</v>
      </c>
      <c r="DN25" s="3">
        <f t="shared" si="3"/>
        <v>6</v>
      </c>
      <c r="DO25" s="3">
        <f t="shared" si="3"/>
        <v>4</v>
      </c>
      <c r="DP25" s="3">
        <f t="shared" si="3"/>
        <v>0</v>
      </c>
      <c r="DQ25" s="3">
        <f t="shared" si="3"/>
        <v>6</v>
      </c>
      <c r="DR25" s="3">
        <f t="shared" si="3"/>
        <v>4</v>
      </c>
      <c r="DS25" s="3">
        <f t="shared" si="3"/>
        <v>3</v>
      </c>
      <c r="DT25" s="3">
        <f t="shared" si="3"/>
        <v>4</v>
      </c>
      <c r="DU25" s="3">
        <f t="shared" si="3"/>
        <v>3</v>
      </c>
      <c r="DV25" s="3">
        <f t="shared" si="3"/>
        <v>3</v>
      </c>
      <c r="DW25" s="3">
        <f t="shared" si="3"/>
        <v>7</v>
      </c>
      <c r="DX25" s="3">
        <f t="shared" si="3"/>
        <v>0</v>
      </c>
      <c r="DY25" s="3">
        <f t="shared" si="3"/>
        <v>1</v>
      </c>
      <c r="DZ25" s="3">
        <f t="shared" si="3"/>
        <v>4</v>
      </c>
      <c r="EA25" s="3">
        <f t="shared" ref="EA25:FF25" si="4">SUM(EA14:EA24)</f>
        <v>5</v>
      </c>
      <c r="EB25" s="3">
        <f t="shared" si="4"/>
        <v>2</v>
      </c>
      <c r="EC25" s="3">
        <f t="shared" si="4"/>
        <v>5</v>
      </c>
      <c r="ED25" s="3">
        <f t="shared" si="4"/>
        <v>3</v>
      </c>
      <c r="EE25" s="3">
        <f t="shared" si="4"/>
        <v>3</v>
      </c>
      <c r="EF25" s="3">
        <f t="shared" si="4"/>
        <v>4</v>
      </c>
      <c r="EG25" s="3">
        <f t="shared" si="4"/>
        <v>3</v>
      </c>
      <c r="EH25" s="3">
        <f t="shared" si="4"/>
        <v>2</v>
      </c>
      <c r="EI25" s="3">
        <f t="shared" si="4"/>
        <v>4</v>
      </c>
      <c r="EJ25" s="3">
        <f t="shared" si="4"/>
        <v>4</v>
      </c>
      <c r="EK25" s="3">
        <f t="shared" si="4"/>
        <v>2</v>
      </c>
      <c r="EL25" s="3">
        <f t="shared" si="4"/>
        <v>4</v>
      </c>
      <c r="EM25" s="3">
        <f t="shared" si="4"/>
        <v>4</v>
      </c>
      <c r="EN25" s="3">
        <f t="shared" si="4"/>
        <v>2</v>
      </c>
      <c r="EO25" s="3">
        <f t="shared" si="4"/>
        <v>5</v>
      </c>
      <c r="EP25" s="3">
        <f t="shared" si="4"/>
        <v>3</v>
      </c>
      <c r="EQ25" s="3">
        <f t="shared" si="4"/>
        <v>5</v>
      </c>
      <c r="ER25" s="3">
        <f t="shared" si="4"/>
        <v>5</v>
      </c>
      <c r="ES25" s="3">
        <f t="shared" si="4"/>
        <v>0</v>
      </c>
      <c r="ET25" s="3">
        <f t="shared" si="4"/>
        <v>3</v>
      </c>
      <c r="EU25" s="3">
        <f t="shared" si="4"/>
        <v>7</v>
      </c>
      <c r="EV25" s="3">
        <f t="shared" si="4"/>
        <v>0</v>
      </c>
      <c r="EW25" s="3">
        <f t="shared" si="4"/>
        <v>0</v>
      </c>
      <c r="EX25" s="3">
        <f t="shared" si="4"/>
        <v>6</v>
      </c>
      <c r="EY25" s="3">
        <f t="shared" si="4"/>
        <v>4</v>
      </c>
      <c r="EZ25" s="3">
        <f t="shared" si="4"/>
        <v>1</v>
      </c>
      <c r="FA25" s="3">
        <f t="shared" si="4"/>
        <v>5</v>
      </c>
      <c r="FB25" s="3">
        <f t="shared" si="4"/>
        <v>4</v>
      </c>
      <c r="FC25" s="3">
        <f t="shared" si="4"/>
        <v>0</v>
      </c>
      <c r="FD25" s="3">
        <f t="shared" si="4"/>
        <v>6</v>
      </c>
      <c r="FE25" s="3">
        <f t="shared" si="4"/>
        <v>4</v>
      </c>
      <c r="FF25" s="3">
        <f t="shared" si="4"/>
        <v>0</v>
      </c>
      <c r="FG25" s="3">
        <f t="shared" ref="FG25:GL25" si="5">SUM(FG14:FG24)</f>
        <v>4</v>
      </c>
      <c r="FH25" s="3">
        <f t="shared" si="5"/>
        <v>6</v>
      </c>
      <c r="FI25" s="3">
        <f t="shared" si="5"/>
        <v>0</v>
      </c>
      <c r="FJ25" s="3">
        <f t="shared" si="5"/>
        <v>5</v>
      </c>
      <c r="FK25" s="3">
        <f t="shared" si="5"/>
        <v>5</v>
      </c>
      <c r="FL25" s="3">
        <f t="shared" si="5"/>
        <v>0</v>
      </c>
      <c r="FM25" s="3">
        <f t="shared" si="5"/>
        <v>5</v>
      </c>
      <c r="FN25" s="3">
        <f t="shared" si="5"/>
        <v>5</v>
      </c>
      <c r="FO25" s="3">
        <f t="shared" si="5"/>
        <v>0</v>
      </c>
      <c r="FP25" s="3">
        <f t="shared" si="5"/>
        <v>6</v>
      </c>
      <c r="FQ25" s="3">
        <f t="shared" si="5"/>
        <v>4</v>
      </c>
      <c r="FR25" s="3">
        <f t="shared" si="5"/>
        <v>0</v>
      </c>
      <c r="FS25" s="3">
        <f t="shared" si="5"/>
        <v>6</v>
      </c>
      <c r="FT25" s="3">
        <f t="shared" si="5"/>
        <v>4</v>
      </c>
      <c r="FU25" s="3">
        <f t="shared" si="5"/>
        <v>0</v>
      </c>
      <c r="FV25" s="3">
        <f t="shared" si="5"/>
        <v>5</v>
      </c>
      <c r="FW25" s="3">
        <f t="shared" si="5"/>
        <v>5</v>
      </c>
      <c r="FX25" s="3">
        <f t="shared" si="5"/>
        <v>0</v>
      </c>
      <c r="FY25" s="3">
        <f t="shared" si="5"/>
        <v>0</v>
      </c>
      <c r="FZ25" s="3">
        <f t="shared" si="5"/>
        <v>10</v>
      </c>
      <c r="GA25" s="3">
        <f t="shared" si="5"/>
        <v>0</v>
      </c>
      <c r="GB25" s="3">
        <f t="shared" si="5"/>
        <v>8</v>
      </c>
      <c r="GC25" s="3">
        <f t="shared" si="5"/>
        <v>2</v>
      </c>
      <c r="GD25" s="3">
        <f t="shared" si="5"/>
        <v>2</v>
      </c>
      <c r="GE25" s="3">
        <f t="shared" si="5"/>
        <v>5</v>
      </c>
      <c r="GF25" s="3">
        <f t="shared" si="5"/>
        <v>3</v>
      </c>
      <c r="GG25" s="3">
        <f t="shared" si="5"/>
        <v>0</v>
      </c>
      <c r="GH25" s="3">
        <f t="shared" si="5"/>
        <v>4</v>
      </c>
      <c r="GI25" s="3">
        <f t="shared" si="5"/>
        <v>6</v>
      </c>
      <c r="GJ25" s="3">
        <f t="shared" si="5"/>
        <v>0</v>
      </c>
      <c r="GK25" s="3">
        <f t="shared" si="5"/>
        <v>6</v>
      </c>
      <c r="GL25" s="3">
        <f t="shared" si="5"/>
        <v>4</v>
      </c>
      <c r="GM25" s="3">
        <f t="shared" ref="GM25:GR25" si="6">SUM(GM14:GM24)</f>
        <v>1</v>
      </c>
      <c r="GN25" s="3">
        <f t="shared" si="6"/>
        <v>8</v>
      </c>
      <c r="GO25" s="3">
        <f t="shared" si="6"/>
        <v>1</v>
      </c>
      <c r="GP25" s="3">
        <f t="shared" si="6"/>
        <v>4</v>
      </c>
      <c r="GQ25" s="3">
        <f t="shared" si="6"/>
        <v>6</v>
      </c>
      <c r="GR25" s="3">
        <f t="shared" si="6"/>
        <v>0</v>
      </c>
    </row>
    <row r="26" spans="1:204" ht="37.5" customHeight="1" x14ac:dyDescent="0.25">
      <c r="A26" s="135" t="s">
        <v>784</v>
      </c>
      <c r="B26" s="136"/>
      <c r="C26" s="10">
        <f>C25/10%</f>
        <v>40</v>
      </c>
      <c r="D26" s="10">
        <f t="shared" ref="D26:BO26" si="7">D25/10%</f>
        <v>50</v>
      </c>
      <c r="E26" s="10">
        <f t="shared" si="7"/>
        <v>10</v>
      </c>
      <c r="F26" s="10">
        <f t="shared" si="7"/>
        <v>30</v>
      </c>
      <c r="G26" s="10">
        <f t="shared" si="7"/>
        <v>20</v>
      </c>
      <c r="H26" s="10">
        <f t="shared" si="7"/>
        <v>50</v>
      </c>
      <c r="I26" s="10">
        <f t="shared" si="7"/>
        <v>50</v>
      </c>
      <c r="J26" s="10">
        <f t="shared" si="7"/>
        <v>30</v>
      </c>
      <c r="K26" s="10">
        <f t="shared" si="7"/>
        <v>20</v>
      </c>
      <c r="L26" s="10">
        <f t="shared" si="7"/>
        <v>20</v>
      </c>
      <c r="M26" s="10">
        <f t="shared" si="7"/>
        <v>70</v>
      </c>
      <c r="N26" s="10">
        <f t="shared" si="7"/>
        <v>10</v>
      </c>
      <c r="O26" s="10">
        <f t="shared" si="7"/>
        <v>20</v>
      </c>
      <c r="P26" s="10">
        <f t="shared" si="7"/>
        <v>60</v>
      </c>
      <c r="Q26" s="10">
        <f t="shared" si="7"/>
        <v>20</v>
      </c>
      <c r="R26" s="10">
        <f t="shared" si="7"/>
        <v>30</v>
      </c>
      <c r="S26" s="10">
        <f t="shared" si="7"/>
        <v>60</v>
      </c>
      <c r="T26" s="10">
        <f t="shared" si="7"/>
        <v>10</v>
      </c>
      <c r="U26" s="10">
        <f t="shared" si="7"/>
        <v>40</v>
      </c>
      <c r="V26" s="10">
        <f t="shared" si="7"/>
        <v>60</v>
      </c>
      <c r="W26" s="10">
        <f t="shared" si="7"/>
        <v>0</v>
      </c>
      <c r="X26" s="10">
        <f t="shared" si="7"/>
        <v>50</v>
      </c>
      <c r="Y26" s="10">
        <f t="shared" si="7"/>
        <v>50</v>
      </c>
      <c r="Z26" s="10">
        <f t="shared" si="7"/>
        <v>0</v>
      </c>
      <c r="AA26" s="10">
        <f t="shared" si="7"/>
        <v>50</v>
      </c>
      <c r="AB26" s="10">
        <f t="shared" si="7"/>
        <v>30</v>
      </c>
      <c r="AC26" s="10">
        <f t="shared" si="7"/>
        <v>20</v>
      </c>
      <c r="AD26" s="10">
        <f t="shared" si="7"/>
        <v>40</v>
      </c>
      <c r="AE26" s="10">
        <f t="shared" si="7"/>
        <v>30</v>
      </c>
      <c r="AF26" s="10">
        <f t="shared" si="7"/>
        <v>30</v>
      </c>
      <c r="AG26" s="10">
        <f t="shared" si="7"/>
        <v>20</v>
      </c>
      <c r="AH26" s="10">
        <f t="shared" si="7"/>
        <v>40</v>
      </c>
      <c r="AI26" s="10">
        <f t="shared" si="7"/>
        <v>40</v>
      </c>
      <c r="AJ26" s="10">
        <f t="shared" si="7"/>
        <v>30</v>
      </c>
      <c r="AK26" s="10">
        <f t="shared" si="7"/>
        <v>40</v>
      </c>
      <c r="AL26" s="10">
        <f t="shared" si="7"/>
        <v>30</v>
      </c>
      <c r="AM26" s="10">
        <f t="shared" si="7"/>
        <v>0</v>
      </c>
      <c r="AN26" s="10">
        <f t="shared" si="7"/>
        <v>60</v>
      </c>
      <c r="AO26" s="10">
        <f t="shared" si="7"/>
        <v>40</v>
      </c>
      <c r="AP26" s="10">
        <f t="shared" si="7"/>
        <v>20</v>
      </c>
      <c r="AQ26" s="10">
        <f t="shared" si="7"/>
        <v>50</v>
      </c>
      <c r="AR26" s="10">
        <f t="shared" si="7"/>
        <v>30</v>
      </c>
      <c r="AS26" s="10">
        <f t="shared" si="7"/>
        <v>0</v>
      </c>
      <c r="AT26" s="10">
        <f t="shared" si="7"/>
        <v>50</v>
      </c>
      <c r="AU26" s="10">
        <f t="shared" si="7"/>
        <v>50</v>
      </c>
      <c r="AV26" s="10">
        <f t="shared" si="7"/>
        <v>30</v>
      </c>
      <c r="AW26" s="10">
        <f t="shared" si="7"/>
        <v>40</v>
      </c>
      <c r="AX26" s="10">
        <f t="shared" si="7"/>
        <v>30</v>
      </c>
      <c r="AY26" s="10">
        <f t="shared" si="7"/>
        <v>30</v>
      </c>
      <c r="AZ26" s="10">
        <f t="shared" si="7"/>
        <v>30</v>
      </c>
      <c r="BA26" s="10">
        <f t="shared" si="7"/>
        <v>40</v>
      </c>
      <c r="BB26" s="10">
        <f t="shared" si="7"/>
        <v>30</v>
      </c>
      <c r="BC26" s="10">
        <f t="shared" si="7"/>
        <v>40</v>
      </c>
      <c r="BD26" s="10">
        <f t="shared" si="7"/>
        <v>30</v>
      </c>
      <c r="BE26" s="10">
        <f t="shared" si="7"/>
        <v>0</v>
      </c>
      <c r="BF26" s="10">
        <f t="shared" si="7"/>
        <v>20</v>
      </c>
      <c r="BG26" s="10">
        <f t="shared" si="7"/>
        <v>80</v>
      </c>
      <c r="BH26" s="10">
        <f t="shared" si="7"/>
        <v>0</v>
      </c>
      <c r="BI26" s="10">
        <f t="shared" si="7"/>
        <v>60</v>
      </c>
      <c r="BJ26" s="10">
        <f t="shared" si="7"/>
        <v>40</v>
      </c>
      <c r="BK26" s="10">
        <f t="shared" si="7"/>
        <v>0</v>
      </c>
      <c r="BL26" s="10">
        <f t="shared" si="7"/>
        <v>60</v>
      </c>
      <c r="BM26" s="10">
        <f t="shared" si="7"/>
        <v>40</v>
      </c>
      <c r="BN26" s="10">
        <f t="shared" si="7"/>
        <v>40</v>
      </c>
      <c r="BO26" s="10">
        <f t="shared" si="7"/>
        <v>40</v>
      </c>
      <c r="BP26" s="10">
        <f t="shared" ref="BP26:EA26" si="8">BP25/10%</f>
        <v>20</v>
      </c>
      <c r="BQ26" s="10">
        <f t="shared" si="8"/>
        <v>40</v>
      </c>
      <c r="BR26" s="10">
        <f t="shared" si="8"/>
        <v>40</v>
      </c>
      <c r="BS26" s="10">
        <f t="shared" si="8"/>
        <v>20</v>
      </c>
      <c r="BT26" s="10">
        <f t="shared" si="8"/>
        <v>40</v>
      </c>
      <c r="BU26" s="10">
        <f t="shared" si="8"/>
        <v>30</v>
      </c>
      <c r="BV26" s="10">
        <f t="shared" si="8"/>
        <v>30</v>
      </c>
      <c r="BW26" s="10">
        <f t="shared" si="8"/>
        <v>50</v>
      </c>
      <c r="BX26" s="10">
        <f t="shared" si="8"/>
        <v>40</v>
      </c>
      <c r="BY26" s="10">
        <f t="shared" si="8"/>
        <v>10</v>
      </c>
      <c r="BZ26" s="10">
        <f t="shared" si="8"/>
        <v>30</v>
      </c>
      <c r="CA26" s="10">
        <f t="shared" si="8"/>
        <v>50</v>
      </c>
      <c r="CB26" s="10">
        <f t="shared" si="8"/>
        <v>20</v>
      </c>
      <c r="CC26" s="10">
        <f t="shared" si="8"/>
        <v>30</v>
      </c>
      <c r="CD26" s="10">
        <f t="shared" si="8"/>
        <v>60</v>
      </c>
      <c r="CE26" s="10">
        <f t="shared" si="8"/>
        <v>10</v>
      </c>
      <c r="CF26" s="10">
        <f t="shared" si="8"/>
        <v>50</v>
      </c>
      <c r="CG26" s="10">
        <f t="shared" si="8"/>
        <v>40</v>
      </c>
      <c r="CH26" s="10">
        <f t="shared" si="8"/>
        <v>10</v>
      </c>
      <c r="CI26" s="10">
        <f t="shared" si="8"/>
        <v>50</v>
      </c>
      <c r="CJ26" s="10">
        <f t="shared" si="8"/>
        <v>40</v>
      </c>
      <c r="CK26" s="10">
        <f t="shared" si="8"/>
        <v>10</v>
      </c>
      <c r="CL26" s="10">
        <f t="shared" si="8"/>
        <v>40</v>
      </c>
      <c r="CM26" s="10">
        <f t="shared" si="8"/>
        <v>40</v>
      </c>
      <c r="CN26" s="10">
        <f t="shared" si="8"/>
        <v>20</v>
      </c>
      <c r="CO26" s="10">
        <f t="shared" si="8"/>
        <v>10</v>
      </c>
      <c r="CP26" s="10">
        <f t="shared" si="8"/>
        <v>60</v>
      </c>
      <c r="CQ26" s="10">
        <f t="shared" si="8"/>
        <v>30</v>
      </c>
      <c r="CR26" s="10">
        <f t="shared" si="8"/>
        <v>0</v>
      </c>
      <c r="CS26" s="10">
        <f t="shared" si="8"/>
        <v>60</v>
      </c>
      <c r="CT26" s="10">
        <f t="shared" si="8"/>
        <v>40</v>
      </c>
      <c r="CU26" s="10">
        <f t="shared" si="8"/>
        <v>0</v>
      </c>
      <c r="CV26" s="10">
        <f t="shared" si="8"/>
        <v>60</v>
      </c>
      <c r="CW26" s="10">
        <f t="shared" si="8"/>
        <v>40</v>
      </c>
      <c r="CX26" s="10">
        <f t="shared" si="8"/>
        <v>50</v>
      </c>
      <c r="CY26" s="10">
        <f t="shared" si="8"/>
        <v>40</v>
      </c>
      <c r="CZ26" s="10">
        <f t="shared" si="8"/>
        <v>10</v>
      </c>
      <c r="DA26" s="10">
        <f t="shared" si="8"/>
        <v>40</v>
      </c>
      <c r="DB26" s="10">
        <f t="shared" si="8"/>
        <v>60</v>
      </c>
      <c r="DC26" s="10">
        <f t="shared" si="8"/>
        <v>0</v>
      </c>
      <c r="DD26" s="10">
        <f t="shared" si="8"/>
        <v>30</v>
      </c>
      <c r="DE26" s="10">
        <f t="shared" si="8"/>
        <v>60</v>
      </c>
      <c r="DF26" s="10">
        <f t="shared" si="8"/>
        <v>10</v>
      </c>
      <c r="DG26" s="10">
        <f t="shared" si="8"/>
        <v>0</v>
      </c>
      <c r="DH26" s="10">
        <f t="shared" si="8"/>
        <v>40</v>
      </c>
      <c r="DI26" s="10">
        <f t="shared" si="8"/>
        <v>60</v>
      </c>
      <c r="DJ26" s="10">
        <f t="shared" si="8"/>
        <v>40</v>
      </c>
      <c r="DK26" s="10">
        <f t="shared" si="8"/>
        <v>60</v>
      </c>
      <c r="DL26" s="10">
        <f t="shared" si="8"/>
        <v>0</v>
      </c>
      <c r="DM26" s="10">
        <f t="shared" si="8"/>
        <v>0</v>
      </c>
      <c r="DN26" s="10">
        <f t="shared" si="8"/>
        <v>60</v>
      </c>
      <c r="DO26" s="10">
        <f t="shared" si="8"/>
        <v>40</v>
      </c>
      <c r="DP26" s="10">
        <f t="shared" si="8"/>
        <v>0</v>
      </c>
      <c r="DQ26" s="10">
        <f t="shared" si="8"/>
        <v>60</v>
      </c>
      <c r="DR26" s="10">
        <f t="shared" si="8"/>
        <v>40</v>
      </c>
      <c r="DS26" s="10">
        <f t="shared" si="8"/>
        <v>30</v>
      </c>
      <c r="DT26" s="10">
        <f t="shared" si="8"/>
        <v>40</v>
      </c>
      <c r="DU26" s="10">
        <f t="shared" si="8"/>
        <v>30</v>
      </c>
      <c r="DV26" s="10">
        <f t="shared" si="8"/>
        <v>30</v>
      </c>
      <c r="DW26" s="10">
        <f t="shared" si="8"/>
        <v>70</v>
      </c>
      <c r="DX26" s="10">
        <f t="shared" si="8"/>
        <v>0</v>
      </c>
      <c r="DY26" s="10">
        <f t="shared" si="8"/>
        <v>10</v>
      </c>
      <c r="DZ26" s="10">
        <f t="shared" si="8"/>
        <v>40</v>
      </c>
      <c r="EA26" s="10">
        <f t="shared" si="8"/>
        <v>50</v>
      </c>
      <c r="EB26" s="10">
        <f t="shared" ref="EB26:GM26" si="9">EB25/10%</f>
        <v>20</v>
      </c>
      <c r="EC26" s="10">
        <f t="shared" si="9"/>
        <v>50</v>
      </c>
      <c r="ED26" s="10">
        <f t="shared" si="9"/>
        <v>30</v>
      </c>
      <c r="EE26" s="10">
        <f t="shared" si="9"/>
        <v>30</v>
      </c>
      <c r="EF26" s="10">
        <f t="shared" si="9"/>
        <v>40</v>
      </c>
      <c r="EG26" s="10">
        <f t="shared" si="9"/>
        <v>30</v>
      </c>
      <c r="EH26" s="10">
        <f t="shared" si="9"/>
        <v>20</v>
      </c>
      <c r="EI26" s="10">
        <f t="shared" si="9"/>
        <v>40</v>
      </c>
      <c r="EJ26" s="10">
        <f t="shared" si="9"/>
        <v>40</v>
      </c>
      <c r="EK26" s="10">
        <f t="shared" si="9"/>
        <v>20</v>
      </c>
      <c r="EL26" s="10">
        <f t="shared" si="9"/>
        <v>40</v>
      </c>
      <c r="EM26" s="10">
        <f t="shared" si="9"/>
        <v>40</v>
      </c>
      <c r="EN26" s="10">
        <f t="shared" si="9"/>
        <v>20</v>
      </c>
      <c r="EO26" s="10">
        <f t="shared" si="9"/>
        <v>50</v>
      </c>
      <c r="EP26" s="10">
        <f t="shared" si="9"/>
        <v>30</v>
      </c>
      <c r="EQ26" s="10">
        <f t="shared" si="9"/>
        <v>50</v>
      </c>
      <c r="ER26" s="10">
        <f t="shared" si="9"/>
        <v>50</v>
      </c>
      <c r="ES26" s="10">
        <f t="shared" si="9"/>
        <v>0</v>
      </c>
      <c r="ET26" s="10">
        <f t="shared" si="9"/>
        <v>30</v>
      </c>
      <c r="EU26" s="10">
        <f t="shared" si="9"/>
        <v>70</v>
      </c>
      <c r="EV26" s="10">
        <f t="shared" si="9"/>
        <v>0</v>
      </c>
      <c r="EW26" s="10">
        <f t="shared" si="9"/>
        <v>0</v>
      </c>
      <c r="EX26" s="10">
        <f t="shared" si="9"/>
        <v>60</v>
      </c>
      <c r="EY26" s="10">
        <f t="shared" si="9"/>
        <v>40</v>
      </c>
      <c r="EZ26" s="10">
        <f t="shared" si="9"/>
        <v>10</v>
      </c>
      <c r="FA26" s="10">
        <f t="shared" si="9"/>
        <v>50</v>
      </c>
      <c r="FB26" s="10">
        <f t="shared" si="9"/>
        <v>40</v>
      </c>
      <c r="FC26" s="10">
        <f t="shared" si="9"/>
        <v>0</v>
      </c>
      <c r="FD26" s="10">
        <f t="shared" si="9"/>
        <v>60</v>
      </c>
      <c r="FE26" s="10">
        <f t="shared" si="9"/>
        <v>40</v>
      </c>
      <c r="FF26" s="10">
        <f t="shared" si="9"/>
        <v>0</v>
      </c>
      <c r="FG26" s="10">
        <f t="shared" si="9"/>
        <v>40</v>
      </c>
      <c r="FH26" s="10">
        <f t="shared" si="9"/>
        <v>60</v>
      </c>
      <c r="FI26" s="10">
        <f t="shared" si="9"/>
        <v>0</v>
      </c>
      <c r="FJ26" s="10">
        <f t="shared" si="9"/>
        <v>50</v>
      </c>
      <c r="FK26" s="10">
        <f t="shared" si="9"/>
        <v>50</v>
      </c>
      <c r="FL26" s="10">
        <f t="shared" si="9"/>
        <v>0</v>
      </c>
      <c r="FM26" s="10">
        <f t="shared" si="9"/>
        <v>50</v>
      </c>
      <c r="FN26" s="10">
        <f t="shared" si="9"/>
        <v>50</v>
      </c>
      <c r="FO26" s="10">
        <f t="shared" si="9"/>
        <v>0</v>
      </c>
      <c r="FP26" s="10">
        <f t="shared" si="9"/>
        <v>60</v>
      </c>
      <c r="FQ26" s="10">
        <f t="shared" si="9"/>
        <v>40</v>
      </c>
      <c r="FR26" s="10">
        <f t="shared" si="9"/>
        <v>0</v>
      </c>
      <c r="FS26" s="10">
        <f t="shared" si="9"/>
        <v>60</v>
      </c>
      <c r="FT26" s="10">
        <f t="shared" si="9"/>
        <v>40</v>
      </c>
      <c r="FU26" s="10">
        <f t="shared" si="9"/>
        <v>0</v>
      </c>
      <c r="FV26" s="10">
        <f t="shared" si="9"/>
        <v>50</v>
      </c>
      <c r="FW26" s="10">
        <f t="shared" si="9"/>
        <v>50</v>
      </c>
      <c r="FX26" s="10">
        <f t="shared" si="9"/>
        <v>0</v>
      </c>
      <c r="FY26" s="10">
        <f t="shared" si="9"/>
        <v>0</v>
      </c>
      <c r="FZ26" s="10">
        <f t="shared" si="9"/>
        <v>100</v>
      </c>
      <c r="GA26" s="10">
        <f t="shared" si="9"/>
        <v>0</v>
      </c>
      <c r="GB26" s="10">
        <f t="shared" si="9"/>
        <v>80</v>
      </c>
      <c r="GC26" s="10">
        <f t="shared" si="9"/>
        <v>20</v>
      </c>
      <c r="GD26" s="10">
        <f t="shared" si="9"/>
        <v>20</v>
      </c>
      <c r="GE26" s="10">
        <f t="shared" si="9"/>
        <v>50</v>
      </c>
      <c r="GF26" s="10">
        <f t="shared" si="9"/>
        <v>30</v>
      </c>
      <c r="GG26" s="10">
        <f t="shared" si="9"/>
        <v>0</v>
      </c>
      <c r="GH26" s="10">
        <f t="shared" si="9"/>
        <v>40</v>
      </c>
      <c r="GI26" s="10">
        <f t="shared" si="9"/>
        <v>60</v>
      </c>
      <c r="GJ26" s="10">
        <f t="shared" si="9"/>
        <v>0</v>
      </c>
      <c r="GK26" s="10">
        <f t="shared" si="9"/>
        <v>60</v>
      </c>
      <c r="GL26" s="10">
        <f t="shared" si="9"/>
        <v>40</v>
      </c>
      <c r="GM26" s="10">
        <f t="shared" si="9"/>
        <v>10</v>
      </c>
      <c r="GN26" s="10">
        <f t="shared" ref="GN26:GV26" si="10">GN25/10%</f>
        <v>80</v>
      </c>
      <c r="GO26" s="10">
        <f t="shared" si="10"/>
        <v>10</v>
      </c>
      <c r="GP26" s="10">
        <f t="shared" si="10"/>
        <v>40</v>
      </c>
      <c r="GQ26" s="10">
        <f t="shared" si="10"/>
        <v>60</v>
      </c>
      <c r="GR26" s="10">
        <f t="shared" si="10"/>
        <v>0</v>
      </c>
      <c r="GS26" s="10">
        <f t="shared" si="10"/>
        <v>0</v>
      </c>
      <c r="GT26" s="10">
        <f t="shared" si="10"/>
        <v>0</v>
      </c>
      <c r="GU26" s="10">
        <f t="shared" si="10"/>
        <v>0</v>
      </c>
      <c r="GV26" s="10">
        <f t="shared" si="10"/>
        <v>0</v>
      </c>
    </row>
    <row r="28" spans="1:204" x14ac:dyDescent="0.25">
      <c r="B28" s="139" t="s">
        <v>1393</v>
      </c>
      <c r="C28" s="139"/>
      <c r="D28" s="139"/>
      <c r="E28" s="139"/>
      <c r="F28" s="50"/>
      <c r="G28" s="50"/>
      <c r="H28" s="50"/>
      <c r="I28" s="50"/>
      <c r="J28" s="50"/>
      <c r="K28" s="50"/>
      <c r="L28" s="50"/>
      <c r="M28" s="50"/>
    </row>
    <row r="29" spans="1:204" x14ac:dyDescent="0.25">
      <c r="B29" s="51" t="s">
        <v>755</v>
      </c>
      <c r="C29" s="51" t="s">
        <v>778</v>
      </c>
      <c r="D29" s="43">
        <f>E29/100*10</f>
        <v>3.1666666666666665</v>
      </c>
      <c r="E29" s="52">
        <f>(C26+F26+I26+L26+O26+R26)/6</f>
        <v>31.666666666666668</v>
      </c>
      <c r="F29" s="50"/>
      <c r="G29" s="50"/>
      <c r="H29" s="50"/>
      <c r="I29" s="50"/>
      <c r="J29" s="50"/>
      <c r="K29" s="50"/>
      <c r="L29" s="50"/>
      <c r="M29" s="50"/>
    </row>
    <row r="30" spans="1:204" x14ac:dyDescent="0.25">
      <c r="B30" s="51" t="s">
        <v>757</v>
      </c>
      <c r="C30" s="51" t="s">
        <v>778</v>
      </c>
      <c r="D30" s="43">
        <f>E30/100*10</f>
        <v>4.833333333333333</v>
      </c>
      <c r="E30" s="52">
        <f>(D26+G26+J26+M26+P26+S26)/6</f>
        <v>48.333333333333336</v>
      </c>
      <c r="F30" s="50"/>
      <c r="G30" s="50"/>
      <c r="H30" s="50"/>
      <c r="I30" s="50"/>
      <c r="J30" s="50"/>
      <c r="K30" s="50"/>
      <c r="L30" s="50"/>
      <c r="M30" s="50"/>
    </row>
    <row r="31" spans="1:204" x14ac:dyDescent="0.25">
      <c r="B31" s="51" t="s">
        <v>758</v>
      </c>
      <c r="C31" s="51" t="s">
        <v>778</v>
      </c>
      <c r="D31" s="43">
        <f>E31/100*10</f>
        <v>2</v>
      </c>
      <c r="E31" s="52">
        <f>(E26+H26+K26+N26+Q26+T26)/6</f>
        <v>20</v>
      </c>
      <c r="F31" s="50"/>
      <c r="G31" s="50"/>
      <c r="H31" s="50"/>
      <c r="I31" s="50"/>
      <c r="J31" s="50"/>
      <c r="K31" s="50"/>
      <c r="L31" s="50"/>
      <c r="M31" s="50"/>
    </row>
    <row r="32" spans="1:204" x14ac:dyDescent="0.25">
      <c r="B32" s="53"/>
      <c r="C32" s="53"/>
      <c r="D32" s="54">
        <f>SUM(D29:D31)</f>
        <v>10</v>
      </c>
      <c r="E32" s="54">
        <f>SUM(E29:E31)</f>
        <v>100</v>
      </c>
      <c r="F32" s="50"/>
      <c r="G32" s="50"/>
      <c r="H32" s="50"/>
      <c r="I32" s="50"/>
      <c r="J32" s="50"/>
      <c r="K32" s="50"/>
      <c r="L32" s="50"/>
      <c r="M32" s="50"/>
    </row>
    <row r="33" spans="2:15" ht="30" customHeight="1" x14ac:dyDescent="0.25">
      <c r="B33" s="51"/>
      <c r="C33" s="51"/>
      <c r="D33" s="166" t="s">
        <v>322</v>
      </c>
      <c r="E33" s="166"/>
      <c r="F33" s="167" t="s">
        <v>323</v>
      </c>
      <c r="G33" s="167"/>
      <c r="H33" s="167" t="s">
        <v>378</v>
      </c>
      <c r="I33" s="167"/>
      <c r="J33" s="50"/>
      <c r="K33" s="50"/>
      <c r="L33" s="50"/>
      <c r="M33" s="50"/>
    </row>
    <row r="34" spans="2:15" x14ac:dyDescent="0.25">
      <c r="B34" s="51" t="s">
        <v>755</v>
      </c>
      <c r="C34" s="51" t="s">
        <v>779</v>
      </c>
      <c r="D34" s="43">
        <f>E34/100*10</f>
        <v>3.8333333333333335</v>
      </c>
      <c r="E34" s="52">
        <f>(U26+X26+AA26+AD26+AG26+AJ26)/6</f>
        <v>38.333333333333336</v>
      </c>
      <c r="F34" s="43">
        <f>G34/100*10</f>
        <v>1.8333333333333333</v>
      </c>
      <c r="G34" s="52">
        <f>(AM26+AP26+AS26+AV26+AY26+BB26)/6</f>
        <v>18.333333333333332</v>
      </c>
      <c r="H34" s="43">
        <f>I34/100*10</f>
        <v>2</v>
      </c>
      <c r="I34" s="52">
        <f>(BE26+BH26+BK26+BN26+BQ26+BT26)/6</f>
        <v>20</v>
      </c>
      <c r="J34" s="55"/>
      <c r="K34" s="55"/>
      <c r="L34" s="55"/>
      <c r="M34" s="55"/>
    </row>
    <row r="35" spans="2:15" x14ac:dyDescent="0.25">
      <c r="B35" s="51" t="s">
        <v>757</v>
      </c>
      <c r="C35" s="51" t="s">
        <v>779</v>
      </c>
      <c r="D35" s="43">
        <f>E35/100*10</f>
        <v>4.1666666666666661</v>
      </c>
      <c r="E35" s="52">
        <f>(V26+Y26+AB26+AE26+AH26+AK26)/6</f>
        <v>41.666666666666664</v>
      </c>
      <c r="F35" s="43">
        <f>G35/100*10</f>
        <v>4.5</v>
      </c>
      <c r="G35" s="52">
        <f>(AN26+AQ26+AT26+AW26+AZ26+BC26)/6</f>
        <v>45</v>
      </c>
      <c r="H35" s="43">
        <f>I35/100*10</f>
        <v>4.1666666666666661</v>
      </c>
      <c r="I35" s="52">
        <f>(BF26+BI26+BL26+BO26+BR26+BU26)/6</f>
        <v>41.666666666666664</v>
      </c>
      <c r="J35" s="55"/>
      <c r="K35" s="55"/>
      <c r="L35" s="55"/>
      <c r="M35" s="55"/>
    </row>
    <row r="36" spans="2:15" x14ac:dyDescent="0.25">
      <c r="B36" s="51" t="s">
        <v>758</v>
      </c>
      <c r="C36" s="51" t="s">
        <v>779</v>
      </c>
      <c r="D36" s="43">
        <f>E36/100*10</f>
        <v>2</v>
      </c>
      <c r="E36" s="52">
        <f>(W26+Z26+AC26+AF26+AI26+AL26)/6</f>
        <v>20</v>
      </c>
      <c r="F36" s="43">
        <f>G36/100*10</f>
        <v>3.6666666666666665</v>
      </c>
      <c r="G36" s="52">
        <f>(AO26+AR26+AU26+AX26+BA26+BD26)/6</f>
        <v>36.666666666666664</v>
      </c>
      <c r="H36" s="43">
        <v>3.8333330000000001</v>
      </c>
      <c r="I36" s="52">
        <f>(BG26+BJ26+BM26+BP26+BS26+BV26)/6</f>
        <v>38.333333333333336</v>
      </c>
      <c r="J36" s="55"/>
      <c r="K36" s="55"/>
      <c r="L36" s="55"/>
      <c r="M36" s="55"/>
    </row>
    <row r="37" spans="2:15" x14ac:dyDescent="0.25">
      <c r="B37" s="51"/>
      <c r="C37" s="51"/>
      <c r="D37" s="56">
        <f t="shared" ref="D37:I37" si="11">SUM(D34:D36)</f>
        <v>10</v>
      </c>
      <c r="E37" s="56">
        <f t="shared" si="11"/>
        <v>100</v>
      </c>
      <c r="F37" s="56">
        <f t="shared" si="11"/>
        <v>10</v>
      </c>
      <c r="G37" s="57">
        <f t="shared" si="11"/>
        <v>100</v>
      </c>
      <c r="H37" s="56">
        <f t="shared" si="11"/>
        <v>9.9999996666666657</v>
      </c>
      <c r="I37" s="56">
        <f t="shared" si="11"/>
        <v>100</v>
      </c>
      <c r="J37" s="58"/>
      <c r="K37" s="58"/>
      <c r="L37" s="58"/>
      <c r="M37" s="58"/>
    </row>
    <row r="38" spans="2:15" x14ac:dyDescent="0.25">
      <c r="B38" s="51" t="s">
        <v>755</v>
      </c>
      <c r="C38" s="51" t="s">
        <v>780</v>
      </c>
      <c r="D38" s="59">
        <f>E38/100*10</f>
        <v>4.1666666666666661</v>
      </c>
      <c r="E38" s="52">
        <f>(BW26+BZ26+CC26+CF26+CI26+CL26)/6</f>
        <v>41.666666666666664</v>
      </c>
      <c r="F38" s="50"/>
      <c r="G38" s="50"/>
      <c r="H38" s="50"/>
      <c r="I38" s="50"/>
      <c r="J38" s="50"/>
      <c r="K38" s="50"/>
      <c r="L38" s="50"/>
      <c r="M38" s="50"/>
    </row>
    <row r="39" spans="2:15" x14ac:dyDescent="0.25">
      <c r="B39" s="51" t="s">
        <v>757</v>
      </c>
      <c r="C39" s="51" t="s">
        <v>780</v>
      </c>
      <c r="D39" s="59">
        <f>E39/100*10</f>
        <v>4.5</v>
      </c>
      <c r="E39" s="52">
        <f>(BX26+CA26+CD26+CG26+CJ26+CM26)/6</f>
        <v>45</v>
      </c>
      <c r="F39" s="50"/>
      <c r="G39" s="50"/>
      <c r="H39" s="50"/>
      <c r="I39" s="50"/>
      <c r="J39" s="50"/>
      <c r="K39" s="50"/>
      <c r="L39" s="50"/>
      <c r="M39" s="50"/>
    </row>
    <row r="40" spans="2:15" x14ac:dyDescent="0.25">
      <c r="B40" s="51" t="s">
        <v>758</v>
      </c>
      <c r="C40" s="51" t="s">
        <v>780</v>
      </c>
      <c r="D40" s="59">
        <f>E40/100*10</f>
        <v>1.3333333333333333</v>
      </c>
      <c r="E40" s="52">
        <f>(BY26+CB26+CE26+CH26+CK26+CN26)/6</f>
        <v>13.333333333333334</v>
      </c>
      <c r="F40" s="50"/>
      <c r="G40" s="50"/>
      <c r="H40" s="50"/>
      <c r="I40" s="50"/>
      <c r="J40" s="50"/>
      <c r="K40" s="50"/>
      <c r="L40" s="50"/>
      <c r="M40" s="50"/>
      <c r="O40" t="s">
        <v>1432</v>
      </c>
    </row>
    <row r="41" spans="2:15" x14ac:dyDescent="0.25">
      <c r="B41" s="53"/>
      <c r="C41" s="53"/>
      <c r="D41" s="56">
        <f>SUM(D38:D40)</f>
        <v>10</v>
      </c>
      <c r="E41" s="57">
        <f>SUM(E38:E40)</f>
        <v>99.999999999999986</v>
      </c>
      <c r="F41" s="50"/>
      <c r="G41" s="50"/>
      <c r="H41" s="50"/>
      <c r="I41" s="50"/>
      <c r="J41" s="50"/>
      <c r="K41" s="50"/>
      <c r="L41" s="50"/>
      <c r="M41" s="50"/>
    </row>
    <row r="42" spans="2:15" x14ac:dyDescent="0.25">
      <c r="B42" s="51"/>
      <c r="C42" s="51"/>
      <c r="D42" s="170" t="s">
        <v>330</v>
      </c>
      <c r="E42" s="171"/>
      <c r="F42" s="168" t="s">
        <v>325</v>
      </c>
      <c r="G42" s="169"/>
      <c r="H42" s="164" t="s">
        <v>331</v>
      </c>
      <c r="I42" s="165"/>
      <c r="J42" s="164" t="s">
        <v>332</v>
      </c>
      <c r="K42" s="165"/>
      <c r="L42" s="164" t="s">
        <v>43</v>
      </c>
      <c r="M42" s="165"/>
    </row>
    <row r="43" spans="2:15" x14ac:dyDescent="0.25">
      <c r="B43" s="51" t="s">
        <v>755</v>
      </c>
      <c r="C43" s="51" t="s">
        <v>781</v>
      </c>
      <c r="D43" s="43">
        <f>E43/100*10</f>
        <v>2.166666666666667</v>
      </c>
      <c r="E43" s="52">
        <f>(CO26+CR26+CU26+CX26+DA26+DD26)/6</f>
        <v>21.666666666666668</v>
      </c>
      <c r="F43" s="43">
        <f>G43/100*10</f>
        <v>1.666666666666667</v>
      </c>
      <c r="G43" s="52">
        <f>(DG26+DJ26+DM26+DP26+DS26+DV26)/6</f>
        <v>16.666666666666668</v>
      </c>
      <c r="H43" s="43">
        <f>I43/100*10</f>
        <v>2</v>
      </c>
      <c r="I43" s="52">
        <f>(DY26+EB26+EE26+EH26+EK26+EN26)/6</f>
        <v>20</v>
      </c>
      <c r="J43" s="43">
        <f>K43/100*10</f>
        <v>1.5</v>
      </c>
      <c r="K43" s="52">
        <f>(EQ26+ET26+EW26+EZ26+FC26+FF26)/6</f>
        <v>15</v>
      </c>
      <c r="L43" s="43">
        <f>M43/100*10</f>
        <v>0</v>
      </c>
      <c r="M43" s="52">
        <f>(FI26+FL26+FO26+FR26+FU26+FX26)/6</f>
        <v>0</v>
      </c>
    </row>
    <row r="44" spans="2:15" x14ac:dyDescent="0.25">
      <c r="B44" s="51" t="s">
        <v>757</v>
      </c>
      <c r="C44" s="51" t="s">
        <v>781</v>
      </c>
      <c r="D44" s="43">
        <f>E44/100*10</f>
        <v>5.6666666666666661</v>
      </c>
      <c r="E44" s="52">
        <f>(CP26+CS26+CV26+CY26+DB26+DE26)/6</f>
        <v>56.666666666666664</v>
      </c>
      <c r="F44" s="43">
        <f>G44/100*10</f>
        <v>5.5</v>
      </c>
      <c r="G44" s="52">
        <f>(DH26+DK26+DN26+DQ26+DT26+DW26)/6</f>
        <v>55</v>
      </c>
      <c r="H44" s="43">
        <f>I44/100*10</f>
        <v>4.3333333333333339</v>
      </c>
      <c r="I44" s="52">
        <f>(DZ26+EC26+EF26+EI26+EL26+EO26)/6</f>
        <v>43.333333333333336</v>
      </c>
      <c r="J44" s="43">
        <f>K44/100*10</f>
        <v>5.5</v>
      </c>
      <c r="K44" s="52">
        <f>(ER26+EU26+EX26+FA26+FD26+FG26)/6</f>
        <v>55</v>
      </c>
      <c r="L44" s="43">
        <f>M44/100*10</f>
        <v>4.5</v>
      </c>
      <c r="M44" s="52">
        <f>(FJ26+FM26+FP26+FS26+FV26+FY26)/6</f>
        <v>45</v>
      </c>
    </row>
    <row r="45" spans="2:15" x14ac:dyDescent="0.25">
      <c r="B45" s="51" t="s">
        <v>758</v>
      </c>
      <c r="C45" s="51" t="s">
        <v>781</v>
      </c>
      <c r="D45" s="43">
        <f>E45/100*10</f>
        <v>2.166666666666667</v>
      </c>
      <c r="E45" s="52">
        <f>(CQ26+CT26+CW26+CZ26+DC26+DF26)/6</f>
        <v>21.666666666666668</v>
      </c>
      <c r="F45" s="43">
        <f>G45/100*10</f>
        <v>2.833333333333333</v>
      </c>
      <c r="G45" s="52">
        <f>(DI26+DL26+DO26+DR26+DU26+DX26)/6</f>
        <v>28.333333333333332</v>
      </c>
      <c r="H45" s="43">
        <f>I45/100*10</f>
        <v>3.6666666666666665</v>
      </c>
      <c r="I45" s="52">
        <f>(EA26+ED26+EG26+EJ26+EM26+EP26)/6</f>
        <v>36.666666666666664</v>
      </c>
      <c r="J45" s="43">
        <f>K45/100*10</f>
        <v>3</v>
      </c>
      <c r="K45" s="52">
        <f>(ES26+EV26+EY26+FB26+FE26+FH26)/6</f>
        <v>30</v>
      </c>
      <c r="L45" s="43">
        <f>M45/100*10</f>
        <v>5.5</v>
      </c>
      <c r="M45" s="52">
        <f>(FK26+FN26+FQ26+FT26+FW26+FZ26)/6</f>
        <v>55</v>
      </c>
    </row>
    <row r="46" spans="2:15" x14ac:dyDescent="0.25">
      <c r="B46" s="51"/>
      <c r="C46" s="51"/>
      <c r="D46" s="56">
        <f t="shared" ref="D46:M46" si="12">SUM(D43:D45)</f>
        <v>10</v>
      </c>
      <c r="E46" s="56">
        <f t="shared" si="12"/>
        <v>100</v>
      </c>
      <c r="F46" s="56">
        <f t="shared" si="12"/>
        <v>10</v>
      </c>
      <c r="G46" s="57">
        <f t="shared" si="12"/>
        <v>100</v>
      </c>
      <c r="H46" s="56">
        <f t="shared" si="12"/>
        <v>10</v>
      </c>
      <c r="I46" s="56">
        <f t="shared" si="12"/>
        <v>100</v>
      </c>
      <c r="J46" s="56">
        <f t="shared" si="12"/>
        <v>10</v>
      </c>
      <c r="K46" s="56">
        <f t="shared" si="12"/>
        <v>100</v>
      </c>
      <c r="L46" s="56">
        <f t="shared" si="12"/>
        <v>10</v>
      </c>
      <c r="M46" s="56">
        <f t="shared" si="12"/>
        <v>100</v>
      </c>
    </row>
    <row r="47" spans="2:15" x14ac:dyDescent="0.25">
      <c r="B47" s="51" t="s">
        <v>755</v>
      </c>
      <c r="C47" s="51" t="s">
        <v>782</v>
      </c>
      <c r="D47" s="43">
        <f>E47/100*10</f>
        <v>1.1666666666666665</v>
      </c>
      <c r="E47" s="52">
        <f>(GA26+GD26+GG26+GJ26+GM26+GP26)/6</f>
        <v>11.666666666666666</v>
      </c>
      <c r="F47" s="50"/>
      <c r="G47" s="50"/>
      <c r="H47" s="50"/>
      <c r="I47" s="50"/>
      <c r="J47" s="50"/>
      <c r="K47" s="50"/>
      <c r="L47" s="50"/>
      <c r="M47" s="50"/>
    </row>
    <row r="48" spans="2:15" x14ac:dyDescent="0.25">
      <c r="B48" s="51" t="s">
        <v>757</v>
      </c>
      <c r="C48" s="51" t="s">
        <v>782</v>
      </c>
      <c r="D48" s="43">
        <f>E48/100*10</f>
        <v>6.166666666666667</v>
      </c>
      <c r="E48" s="52">
        <f>(GB26+GE26+GH26+GK26+GN26+GQ26)/6</f>
        <v>61.666666666666664</v>
      </c>
      <c r="F48" s="50"/>
      <c r="G48" s="50"/>
      <c r="H48" s="50"/>
      <c r="I48" s="50"/>
      <c r="J48" s="50"/>
      <c r="K48" s="50"/>
      <c r="L48" s="50"/>
      <c r="M48" s="50"/>
    </row>
    <row r="49" spans="2:13" x14ac:dyDescent="0.25">
      <c r="B49" s="51" t="s">
        <v>758</v>
      </c>
      <c r="C49" s="51" t="s">
        <v>782</v>
      </c>
      <c r="D49" s="43">
        <f>E49/100*10</f>
        <v>2.6666666666666665</v>
      </c>
      <c r="E49" s="52">
        <f>(GC26+GF26+GI26+GL26+GO26+GR26)/6</f>
        <v>26.666666666666668</v>
      </c>
      <c r="F49" s="50"/>
      <c r="G49" s="50"/>
      <c r="H49" s="50"/>
      <c r="I49" s="50"/>
      <c r="J49" s="50"/>
      <c r="K49" s="50"/>
      <c r="L49" s="50"/>
      <c r="M49" s="50"/>
    </row>
    <row r="50" spans="2:13" x14ac:dyDescent="0.25">
      <c r="B50" s="51"/>
      <c r="C50" s="51"/>
      <c r="D50" s="56">
        <f>SUM(D47:D49)</f>
        <v>10</v>
      </c>
      <c r="E50" s="57">
        <f>SUM(E47:E49)</f>
        <v>100</v>
      </c>
      <c r="F50" s="50"/>
      <c r="G50" s="50"/>
      <c r="H50" s="50"/>
      <c r="I50" s="50"/>
      <c r="J50" s="50"/>
      <c r="K50" s="50"/>
      <c r="L50" s="50"/>
      <c r="M50" s="50"/>
    </row>
  </sheetData>
  <mergeCells count="162">
    <mergeCell ref="BQ12:BS12"/>
    <mergeCell ref="BN12:BP12"/>
    <mergeCell ref="BT12:BV12"/>
    <mergeCell ref="CX12:CZ12"/>
    <mergeCell ref="DA12:DC12"/>
    <mergeCell ref="A25:B25"/>
    <mergeCell ref="A26:B26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42:M42"/>
    <mergeCell ref="B28:E28"/>
    <mergeCell ref="D33:E33"/>
    <mergeCell ref="F33:G33"/>
    <mergeCell ref="H33:I33"/>
    <mergeCell ref="F42:G42"/>
    <mergeCell ref="D42:E42"/>
    <mergeCell ref="H42:I42"/>
    <mergeCell ref="J42:K4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B23" workbookViewId="0">
      <selection activeCell="R16" sqref="R16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IC1" t="s">
        <v>1412</v>
      </c>
    </row>
    <row r="2" spans="1:254" ht="15.75" x14ac:dyDescent="0.25">
      <c r="A2" s="8" t="s">
        <v>792</v>
      </c>
      <c r="B2" s="7"/>
      <c r="C2" s="7" t="s">
        <v>1414</v>
      </c>
      <c r="D2" s="7"/>
      <c r="E2" s="7"/>
      <c r="F2" s="16"/>
      <c r="G2" s="7" t="s">
        <v>1415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/>
      <c r="Z14" s="13">
        <v>1</v>
      </c>
      <c r="AA14" s="13"/>
      <c r="AB14" s="13">
        <v>1</v>
      </c>
      <c r="AC14" s="13"/>
      <c r="AD14" s="13"/>
      <c r="AE14" s="13"/>
      <c r="AF14" s="13">
        <v>1</v>
      </c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/>
      <c r="BM14" s="17">
        <v>1</v>
      </c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>
        <v>1</v>
      </c>
      <c r="DS14" s="17"/>
      <c r="DT14" s="17">
        <v>1</v>
      </c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>
        <v>1</v>
      </c>
      <c r="EQ14" s="17"/>
      <c r="ER14" s="17">
        <v>1</v>
      </c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2</v>
      </c>
      <c r="T39" s="3">
        <f t="shared" si="0"/>
        <v>0</v>
      </c>
      <c r="U39" s="3">
        <f t="shared" si="0"/>
        <v>0</v>
      </c>
      <c r="V39" s="3">
        <f t="shared" si="0"/>
        <v>3</v>
      </c>
      <c r="W39" s="3">
        <f t="shared" si="0"/>
        <v>0</v>
      </c>
      <c r="X39" s="3">
        <f t="shared" si="0"/>
        <v>0</v>
      </c>
      <c r="Y39" s="3">
        <f t="shared" si="0"/>
        <v>2</v>
      </c>
      <c r="Z39" s="3">
        <f t="shared" si="0"/>
        <v>1</v>
      </c>
      <c r="AA39" s="3">
        <f t="shared" si="0"/>
        <v>2</v>
      </c>
      <c r="AB39" s="3">
        <f t="shared" si="0"/>
        <v>1</v>
      </c>
      <c r="AC39" s="3">
        <f t="shared" si="0"/>
        <v>0</v>
      </c>
      <c r="AD39" s="3">
        <f t="shared" si="0"/>
        <v>1</v>
      </c>
      <c r="AE39" s="3">
        <f t="shared" si="0"/>
        <v>1</v>
      </c>
      <c r="AF39" s="3">
        <f t="shared" si="0"/>
        <v>1</v>
      </c>
      <c r="AG39" s="3">
        <f t="shared" si="0"/>
        <v>2</v>
      </c>
      <c r="AH39" s="3">
        <f t="shared" si="0"/>
        <v>0</v>
      </c>
      <c r="AI39" s="3">
        <f t="shared" si="0"/>
        <v>1</v>
      </c>
      <c r="AJ39" s="3">
        <f t="shared" si="0"/>
        <v>0</v>
      </c>
      <c r="AK39" s="3">
        <f t="shared" si="0"/>
        <v>2</v>
      </c>
      <c r="AL39" s="3">
        <f t="shared" si="0"/>
        <v>1</v>
      </c>
      <c r="AM39" s="3">
        <f t="shared" si="0"/>
        <v>0</v>
      </c>
      <c r="AN39" s="3">
        <f t="shared" si="0"/>
        <v>2</v>
      </c>
      <c r="AO39" s="3">
        <f t="shared" si="0"/>
        <v>1</v>
      </c>
      <c r="AP39" s="3">
        <f t="shared" si="0"/>
        <v>2</v>
      </c>
      <c r="AQ39" s="3">
        <f t="shared" si="0"/>
        <v>0</v>
      </c>
      <c r="AR39" s="3">
        <f t="shared" si="0"/>
        <v>1</v>
      </c>
      <c r="AS39" s="3">
        <f t="shared" si="0"/>
        <v>0</v>
      </c>
      <c r="AT39" s="3">
        <f t="shared" si="0"/>
        <v>2</v>
      </c>
      <c r="AU39" s="3">
        <f t="shared" si="0"/>
        <v>1</v>
      </c>
      <c r="AV39" s="3">
        <f t="shared" si="0"/>
        <v>0</v>
      </c>
      <c r="AW39" s="3">
        <f t="shared" si="0"/>
        <v>2</v>
      </c>
      <c r="AX39" s="3">
        <f t="shared" si="0"/>
        <v>1</v>
      </c>
      <c r="AY39" s="3">
        <f t="shared" si="0"/>
        <v>0</v>
      </c>
      <c r="AZ39" s="3">
        <f t="shared" si="0"/>
        <v>2</v>
      </c>
      <c r="BA39" s="3">
        <f t="shared" si="0"/>
        <v>1</v>
      </c>
      <c r="BB39" s="3">
        <f t="shared" si="0"/>
        <v>0</v>
      </c>
      <c r="BC39" s="3">
        <f t="shared" si="0"/>
        <v>2</v>
      </c>
      <c r="BD39" s="3">
        <f t="shared" si="0"/>
        <v>1</v>
      </c>
      <c r="BE39" s="3">
        <f t="shared" si="0"/>
        <v>0</v>
      </c>
      <c r="BF39" s="3">
        <f t="shared" si="0"/>
        <v>2</v>
      </c>
      <c r="BG39" s="3">
        <f t="shared" si="0"/>
        <v>1</v>
      </c>
      <c r="BH39" s="3">
        <f t="shared" si="0"/>
        <v>0</v>
      </c>
      <c r="BI39" s="3">
        <f t="shared" si="0"/>
        <v>2</v>
      </c>
      <c r="BJ39" s="3">
        <f t="shared" si="0"/>
        <v>1</v>
      </c>
      <c r="BK39" s="3">
        <f t="shared" si="0"/>
        <v>0</v>
      </c>
      <c r="BL39" s="3">
        <f t="shared" si="0"/>
        <v>2</v>
      </c>
      <c r="BM39" s="3">
        <f t="shared" si="0"/>
        <v>1</v>
      </c>
      <c r="BN39" s="3">
        <f t="shared" ref="BN39:DC39" si="1">SUM(BN14:BN38)</f>
        <v>1</v>
      </c>
      <c r="BO39" s="3">
        <f t="shared" si="1"/>
        <v>1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2</v>
      </c>
      <c r="DR39" s="3">
        <f t="shared" si="2"/>
        <v>1</v>
      </c>
      <c r="DS39" s="3">
        <f t="shared" si="2"/>
        <v>2</v>
      </c>
      <c r="DT39" s="3">
        <f t="shared" si="2"/>
        <v>1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2</v>
      </c>
      <c r="EP39" s="3">
        <f t="shared" si="3"/>
        <v>1</v>
      </c>
      <c r="EQ39" s="3">
        <f t="shared" si="3"/>
        <v>2</v>
      </c>
      <c r="ER39" s="3">
        <f t="shared" si="3"/>
        <v>1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8</v>
      </c>
      <c r="T40" s="10">
        <f t="shared" si="5"/>
        <v>0</v>
      </c>
      <c r="U40" s="10">
        <f t="shared" si="5"/>
        <v>0</v>
      </c>
      <c r="V40" s="10">
        <f t="shared" si="5"/>
        <v>12</v>
      </c>
      <c r="W40" s="10">
        <f t="shared" si="5"/>
        <v>0</v>
      </c>
      <c r="X40" s="10">
        <f t="shared" si="5"/>
        <v>0</v>
      </c>
      <c r="Y40" s="10">
        <f t="shared" si="5"/>
        <v>8</v>
      </c>
      <c r="Z40" s="10">
        <f t="shared" si="5"/>
        <v>4</v>
      </c>
      <c r="AA40" s="10">
        <f t="shared" si="5"/>
        <v>8</v>
      </c>
      <c r="AB40" s="10">
        <f t="shared" si="5"/>
        <v>4</v>
      </c>
      <c r="AC40" s="10">
        <f t="shared" si="5"/>
        <v>0</v>
      </c>
      <c r="AD40" s="10">
        <f t="shared" si="5"/>
        <v>4</v>
      </c>
      <c r="AE40" s="10">
        <f t="shared" si="5"/>
        <v>4</v>
      </c>
      <c r="AF40" s="10">
        <f t="shared" si="5"/>
        <v>4</v>
      </c>
      <c r="AG40" s="10">
        <f t="shared" si="5"/>
        <v>8</v>
      </c>
      <c r="AH40" s="10">
        <f t="shared" si="5"/>
        <v>0</v>
      </c>
      <c r="AI40" s="10">
        <f t="shared" si="5"/>
        <v>4</v>
      </c>
      <c r="AJ40" s="10">
        <f t="shared" si="5"/>
        <v>0</v>
      </c>
      <c r="AK40" s="10">
        <f t="shared" si="5"/>
        <v>8</v>
      </c>
      <c r="AL40" s="10">
        <f t="shared" si="5"/>
        <v>4</v>
      </c>
      <c r="AM40" s="10">
        <f t="shared" si="5"/>
        <v>0</v>
      </c>
      <c r="AN40" s="10">
        <f t="shared" si="5"/>
        <v>8</v>
      </c>
      <c r="AO40" s="10">
        <f t="shared" si="5"/>
        <v>4</v>
      </c>
      <c r="AP40" s="10">
        <f t="shared" si="5"/>
        <v>8</v>
      </c>
      <c r="AQ40" s="10">
        <f t="shared" si="5"/>
        <v>0</v>
      </c>
      <c r="AR40" s="10">
        <f t="shared" si="5"/>
        <v>4</v>
      </c>
      <c r="AS40" s="10">
        <f t="shared" si="5"/>
        <v>0</v>
      </c>
      <c r="AT40" s="10">
        <f t="shared" si="5"/>
        <v>8</v>
      </c>
      <c r="AU40" s="10">
        <f t="shared" si="5"/>
        <v>4</v>
      </c>
      <c r="AV40" s="10">
        <f t="shared" si="5"/>
        <v>0</v>
      </c>
      <c r="AW40" s="10">
        <f t="shared" si="5"/>
        <v>8</v>
      </c>
      <c r="AX40" s="10">
        <f t="shared" si="5"/>
        <v>4</v>
      </c>
      <c r="AY40" s="10">
        <f t="shared" si="5"/>
        <v>0</v>
      </c>
      <c r="AZ40" s="10">
        <f t="shared" si="5"/>
        <v>8</v>
      </c>
      <c r="BA40" s="10">
        <f t="shared" si="5"/>
        <v>4</v>
      </c>
      <c r="BB40" s="10">
        <f t="shared" si="5"/>
        <v>0</v>
      </c>
      <c r="BC40" s="10">
        <f t="shared" si="5"/>
        <v>8</v>
      </c>
      <c r="BD40" s="10">
        <f t="shared" si="5"/>
        <v>4</v>
      </c>
      <c r="BE40" s="10">
        <f t="shared" si="5"/>
        <v>0</v>
      </c>
      <c r="BF40" s="10">
        <f t="shared" si="5"/>
        <v>8</v>
      </c>
      <c r="BG40" s="10">
        <f t="shared" si="5"/>
        <v>4</v>
      </c>
      <c r="BH40" s="10">
        <f t="shared" si="5"/>
        <v>0</v>
      </c>
      <c r="BI40" s="10">
        <f t="shared" si="5"/>
        <v>8</v>
      </c>
      <c r="BJ40" s="10">
        <f t="shared" si="5"/>
        <v>4</v>
      </c>
      <c r="BK40" s="10">
        <f t="shared" si="5"/>
        <v>0</v>
      </c>
      <c r="BL40" s="10">
        <f t="shared" si="5"/>
        <v>8</v>
      </c>
      <c r="BM40" s="10">
        <f t="shared" si="5"/>
        <v>4</v>
      </c>
      <c r="BN40" s="10">
        <f t="shared" si="5"/>
        <v>4</v>
      </c>
      <c r="BO40" s="10">
        <f t="shared" si="5"/>
        <v>4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8</v>
      </c>
      <c r="DR40" s="10">
        <f t="shared" si="6"/>
        <v>4</v>
      </c>
      <c r="DS40" s="10">
        <f t="shared" si="6"/>
        <v>8</v>
      </c>
      <c r="DT40" s="10">
        <f t="shared" si="6"/>
        <v>4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8</v>
      </c>
      <c r="EP40" s="10">
        <f t="shared" si="7"/>
        <v>4</v>
      </c>
      <c r="EQ40" s="10">
        <f t="shared" si="7"/>
        <v>8</v>
      </c>
      <c r="ER40" s="10">
        <f t="shared" si="7"/>
        <v>4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0.7142857142857143</v>
      </c>
      <c r="E44" s="52">
        <f>(D40+G40+J40+M40+P40+S40+V40)/7</f>
        <v>2.8571428571428572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0.7142857142857143</v>
      </c>
      <c r="E46" s="60">
        <f>SUM(E43:E45)</f>
        <v>2.8571428571428572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1</v>
      </c>
      <c r="E48" s="52">
        <f>(X40+AA40+AD40+AG40+AJ40+AM40+AP40)/7</f>
        <v>4</v>
      </c>
      <c r="F48" s="43">
        <f>G48/100*25</f>
        <v>0</v>
      </c>
      <c r="G48" s="52">
        <f>(AS40+AV40+AY40+BB40+BE40+BH40+BK40)/7</f>
        <v>0</v>
      </c>
      <c r="H48" s="43">
        <f>I48/100*25</f>
        <v>0.14285714285714285</v>
      </c>
      <c r="I48" s="52">
        <f>(BN40+BQ40+BT40+BW40+BZ40+CC40+CF40)/7</f>
        <v>0.5714285714285714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1.1428571428571428</v>
      </c>
      <c r="E49" s="52">
        <f>(Y40+AB40+AE40+AH40+AK40+AN40+AQ40)/7</f>
        <v>4.5714285714285712</v>
      </c>
      <c r="F49" s="43">
        <f>G49/100*25</f>
        <v>2</v>
      </c>
      <c r="G49" s="52">
        <f>(AT40+AW40+AZ40+BC40+BF40+BI40+BL40)/7</f>
        <v>8</v>
      </c>
      <c r="H49" s="43">
        <f>I49/100*25</f>
        <v>0.14285714285714285</v>
      </c>
      <c r="I49" s="52">
        <f>(BO40+BR40+BU40+BX40+CA40+CD40+CG40)/7</f>
        <v>0.5714285714285714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0.85714285714285698</v>
      </c>
      <c r="E50" s="52">
        <f>(Z40+AC40+AF40+AI40+AL40+AO40+AR40)/7</f>
        <v>3.4285714285714284</v>
      </c>
      <c r="F50" s="43">
        <f>G50/100*25</f>
        <v>1</v>
      </c>
      <c r="G50" s="52">
        <f>(AU40+AX40+BA40+BD40+BG40+BJ40+BM40)/7</f>
        <v>4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3</v>
      </c>
      <c r="E51" s="57">
        <f t="shared" si="9"/>
        <v>12</v>
      </c>
      <c r="F51" s="56">
        <f t="shared" si="9"/>
        <v>3</v>
      </c>
      <c r="G51" s="56">
        <f t="shared" si="9"/>
        <v>12</v>
      </c>
      <c r="H51" s="56">
        <f t="shared" si="9"/>
        <v>0.2857142857142857</v>
      </c>
      <c r="I51" s="56">
        <f t="shared" si="9"/>
        <v>1.1428571428571428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0.2857142857142857</v>
      </c>
      <c r="E52" s="52">
        <f>(DD40+DG40+DJ40+DM40+DP40+DS40+DV40)/7</f>
        <v>1.1428571428571428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0.2857142857142857</v>
      </c>
      <c r="E53" s="52">
        <f>(DD40+DG40+DJ40+DM40+DP40+DS40+DV40)/7</f>
        <v>1.1428571428571428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0.14285714285714285</v>
      </c>
      <c r="E54" s="52">
        <f>(DF40+DI40+DL40+DO40+DR40+DU40+DX40)/7</f>
        <v>0.5714285714285714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0.71428571428571419</v>
      </c>
      <c r="E55" s="60">
        <f>SUM(E52:E54)</f>
        <v>2.8571428571428568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0.2857142857142857</v>
      </c>
      <c r="E57" s="52">
        <f>(DY40+EB40+EE40+EH40+EK40+EN40+EQ40)/7</f>
        <v>1.1428571428571428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0.42857142857142849</v>
      </c>
      <c r="E58" s="52">
        <f>(DZ40+EC40+EF40+EI40+EL40+EO40+ER40)/7</f>
        <v>1.7142857142857142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0.14285714285714285</v>
      </c>
      <c r="E59" s="52">
        <f>(EA40+ED40+EG40+EJ40+EM40+EP40+ES40)/7</f>
        <v>0.5714285714285714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0.85714285714285698</v>
      </c>
      <c r="E60" s="57">
        <f t="shared" si="10"/>
        <v>3.4285714285714279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T4" zoomScale="89" zoomScaleNormal="89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1393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2025-09-26T02:24:32Z</dcterms:modified>
</cp:coreProperties>
</file>