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firstSheet="1" activeTab="3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3" l="1"/>
  <c r="D39" i="3"/>
  <c r="D38" i="3"/>
  <c r="L36" i="3"/>
  <c r="L35" i="3"/>
  <c r="L34" i="3"/>
  <c r="J36" i="3"/>
  <c r="J35" i="3"/>
  <c r="J34" i="3"/>
  <c r="H36" i="3"/>
  <c r="H35" i="3"/>
  <c r="H34" i="3"/>
  <c r="F36" i="3"/>
  <c r="F35" i="3"/>
  <c r="F34" i="3"/>
  <c r="D36" i="3"/>
  <c r="D35" i="3"/>
  <c r="D34" i="3"/>
  <c r="D31" i="3"/>
  <c r="D30" i="3"/>
  <c r="D29" i="3"/>
  <c r="H27" i="3"/>
  <c r="H26" i="3"/>
  <c r="H25" i="3"/>
  <c r="F27" i="3"/>
  <c r="F26" i="3"/>
  <c r="F25" i="3"/>
  <c r="D27" i="3"/>
  <c r="D26" i="3"/>
  <c r="D25" i="3"/>
  <c r="D22" i="3"/>
  <c r="D21" i="3"/>
  <c r="D20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DC17" i="3"/>
  <c r="DD17" i="3"/>
  <c r="DE17" i="3"/>
  <c r="DF17" i="3"/>
  <c r="DG17" i="3"/>
  <c r="DH17" i="3"/>
  <c r="DI17" i="3"/>
  <c r="DJ17" i="3"/>
  <c r="DK17" i="3"/>
  <c r="DL17" i="3"/>
  <c r="DM17" i="3"/>
  <c r="DN17" i="3"/>
  <c r="DO17" i="3"/>
  <c r="DP17" i="3"/>
  <c r="DQ17" i="3"/>
  <c r="DR17" i="3"/>
  <c r="DS17" i="3"/>
  <c r="DT17" i="3"/>
  <c r="DU17" i="3"/>
  <c r="DV17" i="3"/>
  <c r="DW17" i="3"/>
  <c r="DX17" i="3"/>
  <c r="DY17" i="3"/>
  <c r="DZ17" i="3"/>
  <c r="EA17" i="3"/>
  <c r="EB17" i="3"/>
  <c r="EC17" i="3"/>
  <c r="ED17" i="3"/>
  <c r="EE17" i="3"/>
  <c r="EF17" i="3"/>
  <c r="EG17" i="3"/>
  <c r="EH17" i="3"/>
  <c r="EI17" i="3"/>
  <c r="EJ17" i="3"/>
  <c r="EK17" i="3"/>
  <c r="EL17" i="3"/>
  <c r="EM17" i="3"/>
  <c r="EN17" i="3"/>
  <c r="EO17" i="3"/>
  <c r="EP17" i="3"/>
  <c r="EQ17" i="3"/>
  <c r="ER17" i="3"/>
  <c r="ES17" i="3"/>
  <c r="ET17" i="3"/>
  <c r="EU17" i="3"/>
  <c r="EV17" i="3"/>
  <c r="EW17" i="3"/>
  <c r="EX17" i="3"/>
  <c r="EY17" i="3"/>
  <c r="EZ17" i="3"/>
  <c r="FA17" i="3"/>
  <c r="FB17" i="3"/>
  <c r="FC17" i="3"/>
  <c r="FD17" i="3"/>
  <c r="FE17" i="3"/>
  <c r="FF17" i="3"/>
  <c r="FG17" i="3"/>
  <c r="FH17" i="3"/>
  <c r="FI17" i="3"/>
  <c r="FJ17" i="3"/>
  <c r="FK17" i="3"/>
  <c r="FL17" i="3"/>
  <c r="FM17" i="3"/>
  <c r="FN17" i="3"/>
  <c r="FO17" i="3"/>
  <c r="FP17" i="3"/>
  <c r="FQ17" i="3"/>
  <c r="FR17" i="3"/>
  <c r="FS17" i="3"/>
  <c r="FT17" i="3"/>
  <c r="FU17" i="3"/>
  <c r="D17" i="3"/>
  <c r="D49" i="4" l="1"/>
  <c r="D48" i="4"/>
  <c r="D47" i="4"/>
  <c r="L45" i="4"/>
  <c r="L44" i="4"/>
  <c r="L43" i="4"/>
  <c r="J45" i="4"/>
  <c r="J44" i="4"/>
  <c r="J43" i="4"/>
  <c r="H45" i="4"/>
  <c r="H44" i="4"/>
  <c r="H43" i="4"/>
  <c r="F45" i="4"/>
  <c r="F44" i="4"/>
  <c r="F43" i="4"/>
  <c r="D45" i="4"/>
  <c r="D44" i="4"/>
  <c r="D43" i="4"/>
  <c r="D40" i="4"/>
  <c r="D39" i="4"/>
  <c r="D38" i="4"/>
  <c r="H35" i="4"/>
  <c r="H34" i="4"/>
  <c r="F36" i="4"/>
  <c r="F35" i="4"/>
  <c r="F34" i="4"/>
  <c r="D36" i="4"/>
  <c r="D35" i="4"/>
  <c r="D34" i="4"/>
  <c r="D31" i="4"/>
  <c r="D30" i="4"/>
  <c r="D29" i="4"/>
  <c r="D26" i="4"/>
  <c r="E26" i="4"/>
  <c r="F26" i="4"/>
  <c r="G26" i="4"/>
  <c r="H26" i="4"/>
  <c r="I26" i="4"/>
  <c r="J26" i="4"/>
  <c r="K26" i="4"/>
  <c r="L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L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BU26" i="4"/>
  <c r="BV26" i="4"/>
  <c r="BW26" i="4"/>
  <c r="BX26" i="4"/>
  <c r="BY26" i="4"/>
  <c r="BZ26" i="4"/>
  <c r="CA26" i="4"/>
  <c r="CB26" i="4"/>
  <c r="CC26" i="4"/>
  <c r="CD26" i="4"/>
  <c r="CE26" i="4"/>
  <c r="CF26" i="4"/>
  <c r="CG26" i="4"/>
  <c r="CH26" i="4"/>
  <c r="CI26" i="4"/>
  <c r="CJ26" i="4"/>
  <c r="CK26" i="4"/>
  <c r="CL26" i="4"/>
  <c r="CM26" i="4"/>
  <c r="CN26" i="4"/>
  <c r="CO26" i="4"/>
  <c r="CP26" i="4"/>
  <c r="CQ26" i="4"/>
  <c r="CR26" i="4"/>
  <c r="CS26" i="4"/>
  <c r="CT26" i="4"/>
  <c r="CU26" i="4"/>
  <c r="CV26" i="4"/>
  <c r="CW26" i="4"/>
  <c r="CX26" i="4"/>
  <c r="CY26" i="4"/>
  <c r="CZ26" i="4"/>
  <c r="DA26" i="4"/>
  <c r="DB26" i="4"/>
  <c r="DC26" i="4"/>
  <c r="DD26" i="4"/>
  <c r="DE26" i="4"/>
  <c r="DF26" i="4"/>
  <c r="DG26" i="4"/>
  <c r="DH26" i="4"/>
  <c r="DI26" i="4"/>
  <c r="DJ26" i="4"/>
  <c r="DK26" i="4"/>
  <c r="DL26" i="4"/>
  <c r="DM26" i="4"/>
  <c r="DN26" i="4"/>
  <c r="DO26" i="4"/>
  <c r="DP26" i="4"/>
  <c r="DQ26" i="4"/>
  <c r="DR26" i="4"/>
  <c r="DS26" i="4"/>
  <c r="DT26" i="4"/>
  <c r="DU26" i="4"/>
  <c r="DV26" i="4"/>
  <c r="DW26" i="4"/>
  <c r="DX26" i="4"/>
  <c r="DY26" i="4"/>
  <c r="DZ26" i="4"/>
  <c r="EA26" i="4"/>
  <c r="EB26" i="4"/>
  <c r="EC26" i="4"/>
  <c r="ED26" i="4"/>
  <c r="EE26" i="4"/>
  <c r="EF26" i="4"/>
  <c r="EG26" i="4"/>
  <c r="EH26" i="4"/>
  <c r="EI26" i="4"/>
  <c r="EJ26" i="4"/>
  <c r="EK26" i="4"/>
  <c r="EL26" i="4"/>
  <c r="EM26" i="4"/>
  <c r="EN26" i="4"/>
  <c r="EO26" i="4"/>
  <c r="EP26" i="4"/>
  <c r="EQ26" i="4"/>
  <c r="ER26" i="4"/>
  <c r="ES26" i="4"/>
  <c r="ET26" i="4"/>
  <c r="EU26" i="4"/>
  <c r="EV26" i="4"/>
  <c r="EW26" i="4"/>
  <c r="EX26" i="4"/>
  <c r="EY26" i="4"/>
  <c r="EZ26" i="4"/>
  <c r="FA26" i="4"/>
  <c r="FB26" i="4"/>
  <c r="FC26" i="4"/>
  <c r="FD26" i="4"/>
  <c r="FE26" i="4"/>
  <c r="FF26" i="4"/>
  <c r="FG26" i="4"/>
  <c r="FH26" i="4"/>
  <c r="FI26" i="4"/>
  <c r="FJ26" i="4"/>
  <c r="FK26" i="4"/>
  <c r="FL26" i="4"/>
  <c r="FM26" i="4"/>
  <c r="FN26" i="4"/>
  <c r="FO26" i="4"/>
  <c r="FP26" i="4"/>
  <c r="FQ26" i="4"/>
  <c r="FR26" i="4"/>
  <c r="FS26" i="4"/>
  <c r="FT26" i="4"/>
  <c r="FU26" i="4"/>
  <c r="FV26" i="4"/>
  <c r="FW26" i="4"/>
  <c r="FX26" i="4"/>
  <c r="FY26" i="4"/>
  <c r="FZ26" i="4"/>
  <c r="GA26" i="4"/>
  <c r="GB26" i="4"/>
  <c r="GC26" i="4"/>
  <c r="GD26" i="4"/>
  <c r="GE26" i="4"/>
  <c r="GF26" i="4"/>
  <c r="GG26" i="4"/>
  <c r="GH26" i="4"/>
  <c r="GI26" i="4"/>
  <c r="GJ26" i="4"/>
  <c r="GK26" i="4"/>
  <c r="GL26" i="4"/>
  <c r="GM26" i="4"/>
  <c r="GN26" i="4"/>
  <c r="GO26" i="4"/>
  <c r="GP26" i="4"/>
  <c r="GQ26" i="4"/>
  <c r="GR26" i="4"/>
  <c r="GS26" i="4"/>
  <c r="GT26" i="4"/>
  <c r="GU26" i="4"/>
  <c r="GV26" i="4"/>
  <c r="IT34" i="6" l="1"/>
  <c r="IT35" i="6" s="1"/>
  <c r="IS34" i="6"/>
  <c r="IS35" i="6" s="1"/>
  <c r="IR34" i="6"/>
  <c r="IR35" i="6" s="1"/>
  <c r="IQ34" i="6"/>
  <c r="IQ35" i="6" s="1"/>
  <c r="IP34" i="6"/>
  <c r="IP35" i="6" s="1"/>
  <c r="IO34" i="6"/>
  <c r="IO35" i="6" s="1"/>
  <c r="IN34" i="6"/>
  <c r="IN35" i="6" s="1"/>
  <c r="IM34" i="6"/>
  <c r="IM35" i="6" s="1"/>
  <c r="IL34" i="6"/>
  <c r="IL35" i="6" s="1"/>
  <c r="IK34" i="6"/>
  <c r="IK35" i="6" s="1"/>
  <c r="IJ34" i="6"/>
  <c r="IJ35" i="6" s="1"/>
  <c r="II34" i="6"/>
  <c r="II35" i="6" s="1"/>
  <c r="IH34" i="6"/>
  <c r="IH35" i="6" s="1"/>
  <c r="IG34" i="6"/>
  <c r="IG35" i="6" s="1"/>
  <c r="IF34" i="6"/>
  <c r="IF35" i="6" s="1"/>
  <c r="IE34" i="6"/>
  <c r="IE35" i="6" s="1"/>
  <c r="ID34" i="6"/>
  <c r="ID35" i="6" s="1"/>
  <c r="IC34" i="6"/>
  <c r="IC35" i="6" s="1"/>
  <c r="IB34" i="6"/>
  <c r="IB35" i="6" s="1"/>
  <c r="IA34" i="6"/>
  <c r="IA35" i="6" s="1"/>
  <c r="HZ34" i="6"/>
  <c r="HZ35" i="6" s="1"/>
  <c r="HY34" i="6"/>
  <c r="HY35" i="6" s="1"/>
  <c r="HX34" i="6"/>
  <c r="HX35" i="6" s="1"/>
  <c r="HW34" i="6"/>
  <c r="HW35" i="6" s="1"/>
  <c r="HV34" i="6"/>
  <c r="HV35" i="6" s="1"/>
  <c r="HU34" i="6"/>
  <c r="HU35" i="6" s="1"/>
  <c r="HT34" i="6"/>
  <c r="HT35" i="6" s="1"/>
  <c r="HS34" i="6"/>
  <c r="HS35" i="6" s="1"/>
  <c r="HR34" i="6"/>
  <c r="HR35" i="6" s="1"/>
  <c r="HQ34" i="6"/>
  <c r="HQ35" i="6" s="1"/>
  <c r="HP34" i="6"/>
  <c r="HP35" i="6" s="1"/>
  <c r="HO34" i="6"/>
  <c r="HO35" i="6" s="1"/>
  <c r="HN34" i="6"/>
  <c r="HN35" i="6" s="1"/>
  <c r="HM34" i="6"/>
  <c r="HM35" i="6" s="1"/>
  <c r="HL34" i="6"/>
  <c r="HL35" i="6" s="1"/>
  <c r="HK34" i="6"/>
  <c r="HK35" i="6" s="1"/>
  <c r="HJ34" i="6"/>
  <c r="HJ35" i="6" s="1"/>
  <c r="HI34" i="6"/>
  <c r="HI35" i="6" s="1"/>
  <c r="HH34" i="6"/>
  <c r="HH35" i="6" s="1"/>
  <c r="HG34" i="6"/>
  <c r="HG35" i="6" s="1"/>
  <c r="HF34" i="6"/>
  <c r="HF35" i="6" s="1"/>
  <c r="HE34" i="6"/>
  <c r="HE35" i="6" s="1"/>
  <c r="HD34" i="6"/>
  <c r="HD35" i="6" s="1"/>
  <c r="HC34" i="6"/>
  <c r="HC35" i="6" s="1"/>
  <c r="HB34" i="6"/>
  <c r="HB35" i="6" s="1"/>
  <c r="HA34" i="6"/>
  <c r="HA35" i="6" s="1"/>
  <c r="GZ34" i="6"/>
  <c r="GZ35" i="6" s="1"/>
  <c r="GY34" i="6"/>
  <c r="GY35" i="6" s="1"/>
  <c r="GX34" i="6"/>
  <c r="GX35" i="6" s="1"/>
  <c r="GW34" i="6"/>
  <c r="GW35" i="6" s="1"/>
  <c r="GV34" i="6"/>
  <c r="GV35" i="6" s="1"/>
  <c r="GU34" i="6"/>
  <c r="GU35" i="6" s="1"/>
  <c r="GT34" i="6"/>
  <c r="GT35" i="6" s="1"/>
  <c r="GS34" i="6"/>
  <c r="GS35" i="6" s="1"/>
  <c r="GR34" i="6"/>
  <c r="GR35" i="6" s="1"/>
  <c r="GQ34" i="6"/>
  <c r="GQ35" i="6" s="1"/>
  <c r="GP34" i="6"/>
  <c r="GP35" i="6" s="1"/>
  <c r="GO34" i="6"/>
  <c r="GO35" i="6" s="1"/>
  <c r="GN34" i="6"/>
  <c r="GN35" i="6" s="1"/>
  <c r="GM34" i="6"/>
  <c r="GM35" i="6" s="1"/>
  <c r="GL34" i="6"/>
  <c r="GL35" i="6" s="1"/>
  <c r="GK34" i="6"/>
  <c r="GK35" i="6" s="1"/>
  <c r="GJ34" i="6"/>
  <c r="GJ35" i="6" s="1"/>
  <c r="GI34" i="6"/>
  <c r="GI35" i="6" s="1"/>
  <c r="GH34" i="6"/>
  <c r="GH35" i="6" s="1"/>
  <c r="GG34" i="6"/>
  <c r="GG35" i="6" s="1"/>
  <c r="GF34" i="6"/>
  <c r="GF35" i="6" s="1"/>
  <c r="GE34" i="6"/>
  <c r="GE35" i="6" s="1"/>
  <c r="GD34" i="6"/>
  <c r="GD35" i="6" s="1"/>
  <c r="GC34" i="6"/>
  <c r="GC35" i="6" s="1"/>
  <c r="GB34" i="6"/>
  <c r="GB35" i="6" s="1"/>
  <c r="GA34" i="6"/>
  <c r="GA35" i="6" s="1"/>
  <c r="FZ34" i="6"/>
  <c r="FZ35" i="6" s="1"/>
  <c r="FY34" i="6"/>
  <c r="FY35" i="6" s="1"/>
  <c r="FX34" i="6"/>
  <c r="FX35" i="6" s="1"/>
  <c r="FW34" i="6"/>
  <c r="FW35" i="6" s="1"/>
  <c r="FV34" i="6"/>
  <c r="FV35" i="6" s="1"/>
  <c r="FU34" i="6"/>
  <c r="FU35" i="6" s="1"/>
  <c r="FT34" i="6"/>
  <c r="FT35" i="6" s="1"/>
  <c r="FS34" i="6"/>
  <c r="FS35" i="6" s="1"/>
  <c r="FR34" i="6"/>
  <c r="FR35" i="6" s="1"/>
  <c r="FQ34" i="6"/>
  <c r="FQ35" i="6" s="1"/>
  <c r="FP34" i="6"/>
  <c r="FP35" i="6" s="1"/>
  <c r="FO34" i="6"/>
  <c r="FO35" i="6" s="1"/>
  <c r="FN34" i="6"/>
  <c r="FN35" i="6" s="1"/>
  <c r="FM34" i="6"/>
  <c r="FM35" i="6" s="1"/>
  <c r="FL34" i="6"/>
  <c r="FL35" i="6" s="1"/>
  <c r="FK34" i="6"/>
  <c r="FK35" i="6" s="1"/>
  <c r="FJ34" i="6"/>
  <c r="FJ35" i="6" s="1"/>
  <c r="FI34" i="6"/>
  <c r="FI35" i="6" s="1"/>
  <c r="FH34" i="6"/>
  <c r="FH35" i="6" s="1"/>
  <c r="FG34" i="6"/>
  <c r="FG35" i="6" s="1"/>
  <c r="FF34" i="6"/>
  <c r="FF35" i="6" s="1"/>
  <c r="FE34" i="6"/>
  <c r="FE35" i="6" s="1"/>
  <c r="FD34" i="6"/>
  <c r="FD35" i="6" s="1"/>
  <c r="FC34" i="6"/>
  <c r="FC35" i="6" s="1"/>
  <c r="FB34" i="6"/>
  <c r="FB35" i="6" s="1"/>
  <c r="FA34" i="6"/>
  <c r="FA35" i="6" s="1"/>
  <c r="EZ34" i="6"/>
  <c r="EZ35" i="6" s="1"/>
  <c r="EY34" i="6"/>
  <c r="EY35" i="6" s="1"/>
  <c r="EX34" i="6"/>
  <c r="EX35" i="6" s="1"/>
  <c r="EW34" i="6"/>
  <c r="EW35" i="6" s="1"/>
  <c r="EV34" i="6"/>
  <c r="EV35" i="6" s="1"/>
  <c r="EU34" i="6"/>
  <c r="EU35" i="6" s="1"/>
  <c r="ET34" i="6"/>
  <c r="ET35" i="6" s="1"/>
  <c r="ES34" i="6"/>
  <c r="ES35" i="6" s="1"/>
  <c r="ER34" i="6"/>
  <c r="ER35" i="6" s="1"/>
  <c r="EQ34" i="6"/>
  <c r="EQ35" i="6" s="1"/>
  <c r="EP34" i="6"/>
  <c r="EP35" i="6" s="1"/>
  <c r="EO34" i="6"/>
  <c r="EO35" i="6" s="1"/>
  <c r="EN34" i="6"/>
  <c r="EN35" i="6" s="1"/>
  <c r="EM34" i="6"/>
  <c r="EM35" i="6" s="1"/>
  <c r="EL34" i="6"/>
  <c r="EL35" i="6" s="1"/>
  <c r="EK34" i="6"/>
  <c r="EK35" i="6" s="1"/>
  <c r="EJ34" i="6"/>
  <c r="EJ35" i="6" s="1"/>
  <c r="EI34" i="6"/>
  <c r="EI35" i="6" s="1"/>
  <c r="EH34" i="6"/>
  <c r="EH35" i="6" s="1"/>
  <c r="EG34" i="6"/>
  <c r="EG35" i="6" s="1"/>
  <c r="EF34" i="6"/>
  <c r="EF35" i="6" s="1"/>
  <c r="EE34" i="6"/>
  <c r="EE35" i="6" s="1"/>
  <c r="ED34" i="6"/>
  <c r="ED35" i="6" s="1"/>
  <c r="EC34" i="6"/>
  <c r="EC35" i="6" s="1"/>
  <c r="EB34" i="6"/>
  <c r="EB35" i="6" s="1"/>
  <c r="EA34" i="6"/>
  <c r="EA35" i="6" s="1"/>
  <c r="DZ34" i="6"/>
  <c r="DZ35" i="6" s="1"/>
  <c r="DY34" i="6"/>
  <c r="DY35" i="6" s="1"/>
  <c r="DX34" i="6"/>
  <c r="DX35" i="6" s="1"/>
  <c r="DW34" i="6"/>
  <c r="DW35" i="6" s="1"/>
  <c r="DV34" i="6"/>
  <c r="DV35" i="6" s="1"/>
  <c r="DU34" i="6"/>
  <c r="DU35" i="6" s="1"/>
  <c r="DT34" i="6"/>
  <c r="DT35" i="6" s="1"/>
  <c r="DS34" i="6"/>
  <c r="DS35" i="6" s="1"/>
  <c r="DR34" i="6"/>
  <c r="DR35" i="6" s="1"/>
  <c r="DQ34" i="6"/>
  <c r="DQ35" i="6" s="1"/>
  <c r="DP34" i="6"/>
  <c r="DP35" i="6" s="1"/>
  <c r="DO34" i="6"/>
  <c r="DO35" i="6" s="1"/>
  <c r="DN34" i="6"/>
  <c r="DN35" i="6" s="1"/>
  <c r="DM34" i="6"/>
  <c r="DM35" i="6" s="1"/>
  <c r="DL34" i="6"/>
  <c r="DL35" i="6" s="1"/>
  <c r="DK34" i="6"/>
  <c r="DK35" i="6" s="1"/>
  <c r="DJ34" i="6"/>
  <c r="DJ35" i="6" s="1"/>
  <c r="DI34" i="6"/>
  <c r="DI35" i="6" s="1"/>
  <c r="DH34" i="6"/>
  <c r="DH35" i="6" s="1"/>
  <c r="DG34" i="6"/>
  <c r="DG35" i="6" s="1"/>
  <c r="DF34" i="6"/>
  <c r="DF35" i="6" s="1"/>
  <c r="DE34" i="6"/>
  <c r="DE35" i="6" s="1"/>
  <c r="DD34" i="6"/>
  <c r="DD35" i="6" s="1"/>
  <c r="DC34" i="6"/>
  <c r="DC35" i="6" s="1"/>
  <c r="DB34" i="6"/>
  <c r="DB35" i="6" s="1"/>
  <c r="DA34" i="6"/>
  <c r="DA35" i="6" s="1"/>
  <c r="CZ34" i="6"/>
  <c r="CZ35" i="6" s="1"/>
  <c r="CY34" i="6"/>
  <c r="CY35" i="6" s="1"/>
  <c r="CX34" i="6"/>
  <c r="CX35" i="6" s="1"/>
  <c r="CW34" i="6"/>
  <c r="CW35" i="6" s="1"/>
  <c r="CV34" i="6"/>
  <c r="CV35" i="6" s="1"/>
  <c r="CU34" i="6"/>
  <c r="CU35" i="6" s="1"/>
  <c r="CT34" i="6"/>
  <c r="CT35" i="6" s="1"/>
  <c r="CS34" i="6"/>
  <c r="CS35" i="6" s="1"/>
  <c r="CR34" i="6"/>
  <c r="CR35" i="6" s="1"/>
  <c r="CQ34" i="6"/>
  <c r="CQ35" i="6" s="1"/>
  <c r="CP34" i="6"/>
  <c r="CP35" i="6" s="1"/>
  <c r="CO34" i="6"/>
  <c r="CO35" i="6" s="1"/>
  <c r="CN34" i="6"/>
  <c r="CN35" i="6" s="1"/>
  <c r="CM34" i="6"/>
  <c r="CM35" i="6" s="1"/>
  <c r="CL34" i="6"/>
  <c r="CL35" i="6" s="1"/>
  <c r="CK34" i="6"/>
  <c r="CK35" i="6" s="1"/>
  <c r="CJ34" i="6"/>
  <c r="CJ35" i="6" s="1"/>
  <c r="CI34" i="6"/>
  <c r="CI35" i="6" s="1"/>
  <c r="CH34" i="6"/>
  <c r="CH35" i="6" s="1"/>
  <c r="CG34" i="6"/>
  <c r="CG35" i="6" s="1"/>
  <c r="CF34" i="6"/>
  <c r="CF35" i="6" s="1"/>
  <c r="CE34" i="6"/>
  <c r="CE35" i="6" s="1"/>
  <c r="CD34" i="6"/>
  <c r="CD35" i="6" s="1"/>
  <c r="CC34" i="6"/>
  <c r="CC35" i="6" s="1"/>
  <c r="CB34" i="6"/>
  <c r="CB35" i="6" s="1"/>
  <c r="CA34" i="6"/>
  <c r="CA35" i="6" s="1"/>
  <c r="BZ34" i="6"/>
  <c r="BZ35" i="6" s="1"/>
  <c r="BY34" i="6"/>
  <c r="BY35" i="6" s="1"/>
  <c r="BX34" i="6"/>
  <c r="BX35" i="6" s="1"/>
  <c r="BW34" i="6"/>
  <c r="BW35" i="6" s="1"/>
  <c r="BV34" i="6"/>
  <c r="BV35" i="6" s="1"/>
  <c r="BU34" i="6"/>
  <c r="BU35" i="6" s="1"/>
  <c r="BT34" i="6"/>
  <c r="BT35" i="6" s="1"/>
  <c r="BS34" i="6"/>
  <c r="BS35" i="6" s="1"/>
  <c r="BR34" i="6"/>
  <c r="BR35" i="6" s="1"/>
  <c r="BQ34" i="6"/>
  <c r="BQ35" i="6" s="1"/>
  <c r="BP34" i="6"/>
  <c r="BP35" i="6" s="1"/>
  <c r="BO34" i="6"/>
  <c r="BO35" i="6" s="1"/>
  <c r="BN34" i="6"/>
  <c r="BN35" i="6" s="1"/>
  <c r="BM34" i="6"/>
  <c r="BM35" i="6" s="1"/>
  <c r="BL34" i="6"/>
  <c r="BL35" i="6" s="1"/>
  <c r="BK34" i="6"/>
  <c r="BK35" i="6" s="1"/>
  <c r="BJ34" i="6"/>
  <c r="BJ35" i="6" s="1"/>
  <c r="BI34" i="6"/>
  <c r="BI35" i="6" s="1"/>
  <c r="BH34" i="6"/>
  <c r="BH35" i="6" s="1"/>
  <c r="BG34" i="6"/>
  <c r="BG35" i="6" s="1"/>
  <c r="BF34" i="6"/>
  <c r="BF35" i="6" s="1"/>
  <c r="BE34" i="6"/>
  <c r="BE35" i="6" s="1"/>
  <c r="BD34" i="6"/>
  <c r="BD35" i="6" s="1"/>
  <c r="BC34" i="6"/>
  <c r="BC35" i="6" s="1"/>
  <c r="BB34" i="6"/>
  <c r="BB35" i="6" s="1"/>
  <c r="BA34" i="6"/>
  <c r="BA35" i="6" s="1"/>
  <c r="AZ34" i="6"/>
  <c r="AZ35" i="6" s="1"/>
  <c r="AY34" i="6"/>
  <c r="AY35" i="6" s="1"/>
  <c r="AX34" i="6"/>
  <c r="AX35" i="6" s="1"/>
  <c r="AW34" i="6"/>
  <c r="AW35" i="6" s="1"/>
  <c r="AV34" i="6"/>
  <c r="AV35" i="6" s="1"/>
  <c r="AU34" i="6"/>
  <c r="AU35" i="6" s="1"/>
  <c r="AT34" i="6"/>
  <c r="AT35" i="6" s="1"/>
  <c r="AS34" i="6"/>
  <c r="AS35" i="6" s="1"/>
  <c r="AR34" i="6"/>
  <c r="AR35" i="6" s="1"/>
  <c r="AQ34" i="6"/>
  <c r="AQ35" i="6" s="1"/>
  <c r="AP34" i="6"/>
  <c r="AP35" i="6" s="1"/>
  <c r="AO34" i="6"/>
  <c r="AO35" i="6" s="1"/>
  <c r="AN34" i="6"/>
  <c r="AN35" i="6" s="1"/>
  <c r="AM34" i="6"/>
  <c r="AM35" i="6" s="1"/>
  <c r="AL34" i="6"/>
  <c r="AL35" i="6" s="1"/>
  <c r="AK34" i="6"/>
  <c r="AK35" i="6" s="1"/>
  <c r="AJ34" i="6"/>
  <c r="AJ35" i="6" s="1"/>
  <c r="AI34" i="6"/>
  <c r="AI35" i="6" s="1"/>
  <c r="AH34" i="6"/>
  <c r="AH35" i="6" s="1"/>
  <c r="AG34" i="6"/>
  <c r="AG35" i="6" s="1"/>
  <c r="AF34" i="6"/>
  <c r="AF35" i="6" s="1"/>
  <c r="AE34" i="6"/>
  <c r="AE35" i="6" s="1"/>
  <c r="AD34" i="6"/>
  <c r="AD35" i="6" s="1"/>
  <c r="AC34" i="6"/>
  <c r="AC35" i="6" s="1"/>
  <c r="AB34" i="6"/>
  <c r="AB35" i="6" s="1"/>
  <c r="AA34" i="6"/>
  <c r="AA35" i="6" s="1"/>
  <c r="Z34" i="6"/>
  <c r="Z35" i="6" s="1"/>
  <c r="Y34" i="6"/>
  <c r="Y35" i="6" s="1"/>
  <c r="X34" i="6"/>
  <c r="X35" i="6" s="1"/>
  <c r="W34" i="6"/>
  <c r="W35" i="6" s="1"/>
  <c r="V34" i="6"/>
  <c r="V35" i="6" s="1"/>
  <c r="U34" i="6"/>
  <c r="U35" i="6" s="1"/>
  <c r="T34" i="6"/>
  <c r="T35" i="6" s="1"/>
  <c r="S34" i="6"/>
  <c r="S35" i="6" s="1"/>
  <c r="R34" i="6"/>
  <c r="R35" i="6" s="1"/>
  <c r="Q34" i="6"/>
  <c r="Q35" i="6" s="1"/>
  <c r="P34" i="6"/>
  <c r="P35" i="6" s="1"/>
  <c r="O34" i="6"/>
  <c r="O35" i="6" s="1"/>
  <c r="N34" i="6"/>
  <c r="N35" i="6" s="1"/>
  <c r="M34" i="6"/>
  <c r="M35" i="6" s="1"/>
  <c r="L34" i="6"/>
  <c r="L35" i="6" s="1"/>
  <c r="K34" i="6"/>
  <c r="K35" i="6" s="1"/>
  <c r="J34" i="6"/>
  <c r="J35" i="6" s="1"/>
  <c r="I34" i="6"/>
  <c r="I35" i="6" s="1"/>
  <c r="H34" i="6"/>
  <c r="H35" i="6" s="1"/>
  <c r="G34" i="6"/>
  <c r="G35" i="6" s="1"/>
  <c r="F34" i="6"/>
  <c r="F35" i="6" s="1"/>
  <c r="E34" i="6"/>
  <c r="E35" i="6" s="1"/>
  <c r="D34" i="6"/>
  <c r="D35" i="6" s="1"/>
  <c r="C34" i="6"/>
  <c r="C35" i="6" s="1"/>
  <c r="E58" i="6" l="1"/>
  <c r="D58" i="6" s="1"/>
  <c r="E57" i="6"/>
  <c r="D57" i="6" s="1"/>
  <c r="E56" i="6"/>
  <c r="D56" i="6" s="1"/>
  <c r="K52" i="6"/>
  <c r="J52" i="6" s="1"/>
  <c r="K53" i="6"/>
  <c r="J53" i="6" s="1"/>
  <c r="K54" i="6"/>
  <c r="J54" i="6" s="1"/>
  <c r="M52" i="6"/>
  <c r="L52" i="6" s="1"/>
  <c r="M53" i="6"/>
  <c r="L53" i="6" s="1"/>
  <c r="M54" i="6"/>
  <c r="L54" i="6" s="1"/>
  <c r="I52" i="6"/>
  <c r="H52" i="6" s="1"/>
  <c r="I53" i="6"/>
  <c r="H53" i="6" s="1"/>
  <c r="I54" i="6"/>
  <c r="H54" i="6" s="1"/>
  <c r="G52" i="6"/>
  <c r="F52" i="6" s="1"/>
  <c r="G53" i="6"/>
  <c r="F53" i="6" s="1"/>
  <c r="G54" i="6"/>
  <c r="F54" i="6" s="1"/>
  <c r="E52" i="6"/>
  <c r="D52" i="6" s="1"/>
  <c r="E53" i="6"/>
  <c r="D53" i="6" s="1"/>
  <c r="E54" i="6"/>
  <c r="D54" i="6" s="1"/>
  <c r="E48" i="6"/>
  <c r="D48" i="6" s="1"/>
  <c r="E49" i="6"/>
  <c r="D49" i="6" s="1"/>
  <c r="K45" i="6"/>
  <c r="J45" i="6" s="1"/>
  <c r="K43" i="6"/>
  <c r="J43" i="6" s="1"/>
  <c r="K44" i="6"/>
  <c r="J44" i="6" s="1"/>
  <c r="E47" i="6"/>
  <c r="I43" i="6"/>
  <c r="H43" i="6" s="1"/>
  <c r="G44" i="6"/>
  <c r="F44" i="6" s="1"/>
  <c r="I44" i="6"/>
  <c r="H44" i="6" s="1"/>
  <c r="I45" i="6"/>
  <c r="H45" i="6" s="1"/>
  <c r="E43" i="6"/>
  <c r="D43" i="6" s="1"/>
  <c r="E44" i="6"/>
  <c r="D44" i="6" s="1"/>
  <c r="E45" i="6"/>
  <c r="D45" i="6" s="1"/>
  <c r="G45" i="6"/>
  <c r="F45" i="6" s="1"/>
  <c r="G43" i="6"/>
  <c r="F43" i="6" s="1"/>
  <c r="E40" i="6"/>
  <c r="D40" i="6" s="1"/>
  <c r="E38" i="6"/>
  <c r="D38" i="6" s="1"/>
  <c r="E39" i="6"/>
  <c r="D39" i="6" s="1"/>
  <c r="D59" i="6" l="1"/>
  <c r="E59" i="6"/>
  <c r="K55" i="6"/>
  <c r="J55" i="6"/>
  <c r="M55" i="6"/>
  <c r="L55" i="6"/>
  <c r="H55" i="6"/>
  <c r="I55" i="6"/>
  <c r="F55" i="6"/>
  <c r="G55" i="6"/>
  <c r="D55" i="6"/>
  <c r="E55" i="6"/>
  <c r="E50" i="6"/>
  <c r="D47" i="6"/>
  <c r="D50" i="6" s="1"/>
  <c r="J46" i="6"/>
  <c r="K46" i="6"/>
  <c r="G46" i="6"/>
  <c r="F46" i="6"/>
  <c r="H46" i="6"/>
  <c r="I46" i="6"/>
  <c r="E46" i="6"/>
  <c r="D46" i="6"/>
  <c r="E41" i="6"/>
  <c r="D41" i="6"/>
  <c r="FO39" i="5"/>
  <c r="EI16" i="3"/>
  <c r="DR39" i="2" l="1"/>
  <c r="DR40" i="2" s="1"/>
  <c r="DQ39" i="2"/>
  <c r="DQ40" i="2" s="1"/>
  <c r="DP39" i="2"/>
  <c r="DP40" i="2" s="1"/>
  <c r="DO39" i="2"/>
  <c r="DO40" i="2" s="1"/>
  <c r="DN39" i="2"/>
  <c r="DN40" i="2" s="1"/>
  <c r="DM39" i="2"/>
  <c r="DM40" i="2" s="1"/>
  <c r="DL39" i="2"/>
  <c r="DL40" i="2" s="1"/>
  <c r="DK39" i="2"/>
  <c r="DK40" i="2" s="1"/>
  <c r="DJ39" i="2"/>
  <c r="DJ40" i="2" s="1"/>
  <c r="DI39" i="2"/>
  <c r="DI40" i="2" s="1"/>
  <c r="DH39" i="2"/>
  <c r="DH40" i="2" s="1"/>
  <c r="DG39" i="2"/>
  <c r="DG40" i="2" s="1"/>
  <c r="DF39" i="2"/>
  <c r="DF40" i="2" s="1"/>
  <c r="DE39" i="2"/>
  <c r="DE40" i="2" s="1"/>
  <c r="DD39" i="2"/>
  <c r="DD40" i="2" s="1"/>
  <c r="DC39" i="2"/>
  <c r="DC40" i="2" s="1"/>
  <c r="DB39" i="2"/>
  <c r="DB40" i="2" s="1"/>
  <c r="DA39" i="2"/>
  <c r="DA40" i="2" s="1"/>
  <c r="CZ39" i="2"/>
  <c r="CZ40" i="2" s="1"/>
  <c r="CY39" i="2"/>
  <c r="CY40" i="2" s="1"/>
  <c r="CX39" i="2"/>
  <c r="CX40" i="2" s="1"/>
  <c r="CW39" i="2"/>
  <c r="CW40" i="2" s="1"/>
  <c r="CV39" i="2"/>
  <c r="CV40" i="2" s="1"/>
  <c r="CU39" i="2"/>
  <c r="CU40" i="2" s="1"/>
  <c r="CT39" i="2"/>
  <c r="CT40" i="2" s="1"/>
  <c r="CS39" i="2"/>
  <c r="CS40" i="2" s="1"/>
  <c r="CR39" i="2"/>
  <c r="CR40" i="2" s="1"/>
  <c r="CQ39" i="2"/>
  <c r="CQ40" i="2" s="1"/>
  <c r="CP39" i="2"/>
  <c r="CP40" i="2" s="1"/>
  <c r="CO39" i="2"/>
  <c r="CO40" i="2" s="1"/>
  <c r="CN39" i="2"/>
  <c r="CN40" i="2" s="1"/>
  <c r="CM39" i="2"/>
  <c r="CM40" i="2" s="1"/>
  <c r="CL39" i="2"/>
  <c r="CL40" i="2" s="1"/>
  <c r="CK39" i="2"/>
  <c r="CK40" i="2" s="1"/>
  <c r="CJ39" i="2"/>
  <c r="CJ40" i="2" s="1"/>
  <c r="CI39" i="2"/>
  <c r="CI40" i="2" s="1"/>
  <c r="CH39" i="2"/>
  <c r="CH40" i="2" s="1"/>
  <c r="CG39" i="2"/>
  <c r="CG40" i="2" s="1"/>
  <c r="CF39" i="2"/>
  <c r="CF40" i="2" s="1"/>
  <c r="CE39" i="2"/>
  <c r="CE40" i="2" s="1"/>
  <c r="CD39" i="2"/>
  <c r="CD40" i="2" s="1"/>
  <c r="CC39" i="2"/>
  <c r="CC40" i="2" s="1"/>
  <c r="CB39" i="2"/>
  <c r="CB40" i="2" s="1"/>
  <c r="CA39" i="2"/>
  <c r="CA40" i="2" s="1"/>
  <c r="BZ39" i="2"/>
  <c r="BZ40" i="2" s="1"/>
  <c r="BY39" i="2"/>
  <c r="BY40" i="2" s="1"/>
  <c r="BX39" i="2"/>
  <c r="BX40" i="2" s="1"/>
  <c r="BW39" i="2"/>
  <c r="BW40" i="2" s="1"/>
  <c r="BV39" i="2"/>
  <c r="BV40" i="2" s="1"/>
  <c r="BU39" i="2"/>
  <c r="BU40" i="2" s="1"/>
  <c r="BT39" i="2"/>
  <c r="BT40" i="2" s="1"/>
  <c r="BS39" i="2"/>
  <c r="BS40" i="2" s="1"/>
  <c r="BR39" i="2"/>
  <c r="BR40" i="2" s="1"/>
  <c r="BQ39" i="2"/>
  <c r="BQ40" i="2" s="1"/>
  <c r="BP39" i="2"/>
  <c r="BP40" i="2" s="1"/>
  <c r="BO39" i="2"/>
  <c r="BO40" i="2" s="1"/>
  <c r="BN39" i="2"/>
  <c r="BN40" i="2" s="1"/>
  <c r="BM39" i="2"/>
  <c r="BM40" i="2" s="1"/>
  <c r="BL39" i="2"/>
  <c r="BL40" i="2" s="1"/>
  <c r="BK39" i="2"/>
  <c r="BK40" i="2" s="1"/>
  <c r="BJ39" i="2"/>
  <c r="BJ40" i="2" s="1"/>
  <c r="BI39" i="2"/>
  <c r="BI40" i="2" s="1"/>
  <c r="BH39" i="2"/>
  <c r="BH40" i="2" s="1"/>
  <c r="BG39" i="2"/>
  <c r="BG40" i="2" s="1"/>
  <c r="BF39" i="2"/>
  <c r="BF40" i="2" s="1"/>
  <c r="BE39" i="2"/>
  <c r="BE40" i="2" s="1"/>
  <c r="BD39" i="2"/>
  <c r="BD40" i="2" s="1"/>
  <c r="BC39" i="2"/>
  <c r="BC40" i="2" s="1"/>
  <c r="BB39" i="2"/>
  <c r="BB40" i="2" s="1"/>
  <c r="BA39" i="2"/>
  <c r="BA40" i="2" s="1"/>
  <c r="AZ39" i="2"/>
  <c r="AZ40" i="2" s="1"/>
  <c r="AY39" i="2"/>
  <c r="AY40" i="2" s="1"/>
  <c r="AX39" i="2"/>
  <c r="AX40" i="2" s="1"/>
  <c r="AW39" i="2"/>
  <c r="AW40" i="2" s="1"/>
  <c r="AV39" i="2"/>
  <c r="AV40" i="2" s="1"/>
  <c r="AU39" i="2"/>
  <c r="AU40" i="2" s="1"/>
  <c r="AT39" i="2"/>
  <c r="AT40" i="2" s="1"/>
  <c r="AS39" i="2"/>
  <c r="AS40" i="2" s="1"/>
  <c r="AR39" i="2"/>
  <c r="AR40" i="2" s="1"/>
  <c r="AQ39" i="2"/>
  <c r="AQ40" i="2" s="1"/>
  <c r="AP39" i="2"/>
  <c r="AP40" i="2" s="1"/>
  <c r="AO39" i="2"/>
  <c r="AO40" i="2" s="1"/>
  <c r="AN39" i="2"/>
  <c r="AN40" i="2" s="1"/>
  <c r="AM39" i="2"/>
  <c r="AM40" i="2" s="1"/>
  <c r="AL39" i="2"/>
  <c r="AL40" i="2" s="1"/>
  <c r="AK39" i="2"/>
  <c r="AK40" i="2" s="1"/>
  <c r="AJ39" i="2"/>
  <c r="AJ40" i="2" s="1"/>
  <c r="AI39" i="2"/>
  <c r="AI40" i="2" s="1"/>
  <c r="AH39" i="2"/>
  <c r="AH40" i="2" s="1"/>
  <c r="AG39" i="2"/>
  <c r="AG40" i="2" s="1"/>
  <c r="AF39" i="2"/>
  <c r="AF40" i="2" s="1"/>
  <c r="AE39" i="2"/>
  <c r="AE40" i="2" s="1"/>
  <c r="AD39" i="2"/>
  <c r="AD40" i="2" s="1"/>
  <c r="AC39" i="2"/>
  <c r="AC40" i="2" s="1"/>
  <c r="AB39" i="2"/>
  <c r="AB40" i="2" s="1"/>
  <c r="AA39" i="2"/>
  <c r="AA40" i="2" s="1"/>
  <c r="Z39" i="2"/>
  <c r="Z40" i="2" s="1"/>
  <c r="Y39" i="2"/>
  <c r="Y40" i="2" s="1"/>
  <c r="X39" i="2"/>
  <c r="X40" i="2" s="1"/>
  <c r="W39" i="2"/>
  <c r="W40" i="2" s="1"/>
  <c r="V39" i="2"/>
  <c r="V40" i="2" s="1"/>
  <c r="U39" i="2"/>
  <c r="U40" i="2" s="1"/>
  <c r="T39" i="2"/>
  <c r="T40" i="2" s="1"/>
  <c r="S39" i="2"/>
  <c r="S40" i="2" s="1"/>
  <c r="R39" i="2"/>
  <c r="R40" i="2" s="1"/>
  <c r="Q39" i="2"/>
  <c r="Q40" i="2" s="1"/>
  <c r="P39" i="2"/>
  <c r="P40" i="2" s="1"/>
  <c r="O39" i="2"/>
  <c r="O40" i="2" s="1"/>
  <c r="N39" i="2"/>
  <c r="N40" i="2" s="1"/>
  <c r="M39" i="2"/>
  <c r="M40" i="2" s="1"/>
  <c r="L39" i="2"/>
  <c r="L40" i="2" s="1"/>
  <c r="K39" i="2"/>
  <c r="K40" i="2" s="1"/>
  <c r="J39" i="2"/>
  <c r="J40" i="2" s="1"/>
  <c r="I39" i="2"/>
  <c r="I40" i="2" s="1"/>
  <c r="H39" i="2"/>
  <c r="H40" i="2" s="1"/>
  <c r="G39" i="2"/>
  <c r="G40" i="2" s="1"/>
  <c r="F39" i="2"/>
  <c r="F40" i="2" s="1"/>
  <c r="E39" i="2"/>
  <c r="E40" i="2" s="1"/>
  <c r="D39" i="2"/>
  <c r="D40" i="2" s="1"/>
  <c r="C39" i="2"/>
  <c r="C40" i="2" s="1"/>
  <c r="IT39" i="5"/>
  <c r="IT40" i="5" s="1"/>
  <c r="IS39" i="5"/>
  <c r="IS40" i="5" s="1"/>
  <c r="IR39" i="5"/>
  <c r="IR40" i="5" s="1"/>
  <c r="IQ39" i="5"/>
  <c r="IQ40" i="5" s="1"/>
  <c r="IP39" i="5"/>
  <c r="IP40" i="5" s="1"/>
  <c r="IO39" i="5"/>
  <c r="IO40" i="5" s="1"/>
  <c r="IN39" i="5"/>
  <c r="IN40" i="5" s="1"/>
  <c r="IM39" i="5"/>
  <c r="IM40" i="5" s="1"/>
  <c r="IL39" i="5"/>
  <c r="IL40" i="5" s="1"/>
  <c r="IK39" i="5"/>
  <c r="IK40" i="5" s="1"/>
  <c r="IJ39" i="5"/>
  <c r="IJ40" i="5" s="1"/>
  <c r="II39" i="5"/>
  <c r="II40" i="5" s="1"/>
  <c r="IH39" i="5"/>
  <c r="IH40" i="5" s="1"/>
  <c r="IG39" i="5"/>
  <c r="IG40" i="5" s="1"/>
  <c r="IF39" i="5"/>
  <c r="IF40" i="5" s="1"/>
  <c r="IE39" i="5"/>
  <c r="IE40" i="5" s="1"/>
  <c r="ID39" i="5"/>
  <c r="ID40" i="5" s="1"/>
  <c r="IC39" i="5"/>
  <c r="IC40" i="5" s="1"/>
  <c r="IB39" i="5"/>
  <c r="IA39" i="5"/>
  <c r="HZ39" i="5"/>
  <c r="HY39" i="5"/>
  <c r="HX39" i="5"/>
  <c r="HW39" i="5"/>
  <c r="HV39" i="5"/>
  <c r="HV40" i="5" s="1"/>
  <c r="HU39" i="5"/>
  <c r="HU40" i="5" s="1"/>
  <c r="HT39" i="5"/>
  <c r="HT40" i="5" s="1"/>
  <c r="HS39" i="5"/>
  <c r="HS40" i="5" s="1"/>
  <c r="HR39" i="5"/>
  <c r="HR40" i="5" s="1"/>
  <c r="HQ39" i="5"/>
  <c r="HQ40" i="5" s="1"/>
  <c r="HP39" i="5"/>
  <c r="HP40" i="5" s="1"/>
  <c r="HO39" i="5"/>
  <c r="HO40" i="5" s="1"/>
  <c r="HN39" i="5"/>
  <c r="HN40" i="5" s="1"/>
  <c r="HM39" i="5"/>
  <c r="HM40" i="5" s="1"/>
  <c r="HL39" i="5"/>
  <c r="HL40" i="5" s="1"/>
  <c r="HK39" i="5"/>
  <c r="HK40" i="5" s="1"/>
  <c r="HJ39" i="5"/>
  <c r="HJ40" i="5" s="1"/>
  <c r="HI39" i="5"/>
  <c r="HI40" i="5" s="1"/>
  <c r="HH39" i="5"/>
  <c r="HH40" i="5" s="1"/>
  <c r="HG39" i="5"/>
  <c r="HG40" i="5" s="1"/>
  <c r="HF39" i="5"/>
  <c r="HF40" i="5" s="1"/>
  <c r="HE39" i="5"/>
  <c r="HE40" i="5" s="1"/>
  <c r="HD39" i="5"/>
  <c r="HC39" i="5"/>
  <c r="HB39" i="5"/>
  <c r="HA39" i="5"/>
  <c r="HA40" i="5" s="1"/>
  <c r="GZ39" i="5"/>
  <c r="GZ40" i="5" s="1"/>
  <c r="GY39" i="5"/>
  <c r="GY40" i="5" s="1"/>
  <c r="GX39" i="5"/>
  <c r="GX40" i="5" s="1"/>
  <c r="GW39" i="5"/>
  <c r="GW40" i="5" s="1"/>
  <c r="GV39" i="5"/>
  <c r="GV40" i="5" s="1"/>
  <c r="GU39" i="5"/>
  <c r="GU40" i="5" s="1"/>
  <c r="GT39" i="5"/>
  <c r="GT40" i="5" s="1"/>
  <c r="GS39" i="5"/>
  <c r="GS40" i="5" s="1"/>
  <c r="GR39" i="5"/>
  <c r="GR40" i="5" s="1"/>
  <c r="GQ39" i="5"/>
  <c r="GQ40" i="5" s="1"/>
  <c r="GP39" i="5"/>
  <c r="GP40" i="5" s="1"/>
  <c r="GO39" i="5"/>
  <c r="GO40" i="5" s="1"/>
  <c r="GN39" i="5"/>
  <c r="GN40" i="5" s="1"/>
  <c r="GM39" i="5"/>
  <c r="GM40" i="5" s="1"/>
  <c r="GL39" i="5"/>
  <c r="GL40" i="5" s="1"/>
  <c r="GK39" i="5"/>
  <c r="GK40" i="5" s="1"/>
  <c r="GJ39" i="5"/>
  <c r="GJ40" i="5" s="1"/>
  <c r="GI39" i="5"/>
  <c r="GH39" i="5"/>
  <c r="GG39" i="5"/>
  <c r="GF39" i="5"/>
  <c r="GF40" i="5" s="1"/>
  <c r="GE39" i="5"/>
  <c r="GE40" i="5" s="1"/>
  <c r="GD39" i="5"/>
  <c r="GD40" i="5" s="1"/>
  <c r="GC39" i="5"/>
  <c r="GC40" i="5" s="1"/>
  <c r="GB39" i="5"/>
  <c r="GB40" i="5" s="1"/>
  <c r="GA39" i="5"/>
  <c r="GA40" i="5" s="1"/>
  <c r="FZ39" i="5"/>
  <c r="FZ40" i="5" s="1"/>
  <c r="FY39" i="5"/>
  <c r="FY40" i="5" s="1"/>
  <c r="FX39" i="5"/>
  <c r="FX40" i="5" s="1"/>
  <c r="FW39" i="5"/>
  <c r="FW40" i="5" s="1"/>
  <c r="FV39" i="5"/>
  <c r="FV40" i="5" s="1"/>
  <c r="FU39" i="5"/>
  <c r="FU40" i="5" s="1"/>
  <c r="FT39" i="5"/>
  <c r="FT40" i="5" s="1"/>
  <c r="FS39" i="5"/>
  <c r="FS40" i="5" s="1"/>
  <c r="FR39" i="5"/>
  <c r="FR40" i="5" s="1"/>
  <c r="FQ39" i="5"/>
  <c r="FQ40" i="5" s="1"/>
  <c r="FP39" i="5"/>
  <c r="FP40" i="5" s="1"/>
  <c r="FO40" i="5"/>
  <c r="FN39" i="5"/>
  <c r="FM39" i="5"/>
  <c r="FL39" i="5"/>
  <c r="FK39" i="5"/>
  <c r="FK40" i="5" s="1"/>
  <c r="FJ39" i="5"/>
  <c r="FJ40" i="5" s="1"/>
  <c r="FI39" i="5"/>
  <c r="FI40" i="5" s="1"/>
  <c r="FH39" i="5"/>
  <c r="FH40" i="5" s="1"/>
  <c r="FG39" i="5"/>
  <c r="FG40" i="5" s="1"/>
  <c r="FF39" i="5"/>
  <c r="FF40" i="5" s="1"/>
  <c r="FE39" i="5"/>
  <c r="FE40" i="5" s="1"/>
  <c r="FD39" i="5"/>
  <c r="FD40" i="5" s="1"/>
  <c r="FC39" i="5"/>
  <c r="FC40" i="5" s="1"/>
  <c r="FB39" i="5"/>
  <c r="FB40" i="5" s="1"/>
  <c r="FA39" i="5"/>
  <c r="FA40" i="5" s="1"/>
  <c r="EZ39" i="5"/>
  <c r="EZ40" i="5" s="1"/>
  <c r="EY39" i="5"/>
  <c r="EY40" i="5" s="1"/>
  <c r="EX39" i="5"/>
  <c r="EX40" i="5" s="1"/>
  <c r="EW39" i="5"/>
  <c r="EW40" i="5" s="1"/>
  <c r="EV39" i="5"/>
  <c r="EV40" i="5" s="1"/>
  <c r="EU39" i="5"/>
  <c r="EU40" i="5" s="1"/>
  <c r="ET39" i="5"/>
  <c r="ET40" i="5" s="1"/>
  <c r="ES39" i="5"/>
  <c r="ER39" i="5"/>
  <c r="EQ39" i="5"/>
  <c r="EP39" i="5"/>
  <c r="EP40" i="5" s="1"/>
  <c r="EO39" i="5"/>
  <c r="EO40" i="5" s="1"/>
  <c r="EN39" i="5"/>
  <c r="EN40" i="5" s="1"/>
  <c r="EM39" i="5"/>
  <c r="EM40" i="5" s="1"/>
  <c r="EL39" i="5"/>
  <c r="EL40" i="5" s="1"/>
  <c r="EK39" i="5"/>
  <c r="EK40" i="5" s="1"/>
  <c r="EJ39" i="5"/>
  <c r="EJ40" i="5" s="1"/>
  <c r="EI39" i="5"/>
  <c r="EI40" i="5" s="1"/>
  <c r="EH39" i="5"/>
  <c r="EH40" i="5" s="1"/>
  <c r="EG39" i="5"/>
  <c r="EG40" i="5" s="1"/>
  <c r="EF39" i="5"/>
  <c r="EF40" i="5" s="1"/>
  <c r="EE39" i="5"/>
  <c r="EE40" i="5" s="1"/>
  <c r="ED39" i="5"/>
  <c r="ED40" i="5" s="1"/>
  <c r="EC39" i="5"/>
  <c r="EC40" i="5" s="1"/>
  <c r="EB39" i="5"/>
  <c r="EB40" i="5" s="1"/>
  <c r="EA39" i="5"/>
  <c r="EA40" i="5" s="1"/>
  <c r="DZ39" i="5"/>
  <c r="DZ40" i="5" s="1"/>
  <c r="DY39" i="5"/>
  <c r="DY40" i="5" s="1"/>
  <c r="DX39" i="5"/>
  <c r="DW39" i="5"/>
  <c r="DV39" i="5"/>
  <c r="DU39" i="5"/>
  <c r="DU40" i="5" s="1"/>
  <c r="DT39" i="5"/>
  <c r="DT40" i="5" s="1"/>
  <c r="DS39" i="5"/>
  <c r="DS40" i="5" s="1"/>
  <c r="DR39" i="5"/>
  <c r="DR40" i="5" s="1"/>
  <c r="DQ39" i="5"/>
  <c r="DQ40" i="5" s="1"/>
  <c r="DP39" i="5"/>
  <c r="DP40" i="5" s="1"/>
  <c r="DO39" i="5"/>
  <c r="DO40" i="5" s="1"/>
  <c r="DN39" i="5"/>
  <c r="DN40" i="5" s="1"/>
  <c r="DM39" i="5"/>
  <c r="DM40" i="5" s="1"/>
  <c r="DL39" i="5"/>
  <c r="DL40" i="5" s="1"/>
  <c r="DK39" i="5"/>
  <c r="DK40" i="5" s="1"/>
  <c r="DJ39" i="5"/>
  <c r="DJ40" i="5" s="1"/>
  <c r="DI39" i="5"/>
  <c r="DI40" i="5" s="1"/>
  <c r="DH39" i="5"/>
  <c r="DH40" i="5" s="1"/>
  <c r="DG39" i="5"/>
  <c r="DG40" i="5" s="1"/>
  <c r="DF39" i="5"/>
  <c r="DF40" i="5" s="1"/>
  <c r="DE39" i="5"/>
  <c r="DE40" i="5" s="1"/>
  <c r="DD39" i="5"/>
  <c r="DD40" i="5" s="1"/>
  <c r="DC39" i="5"/>
  <c r="DB39" i="5"/>
  <c r="DA39" i="5"/>
  <c r="CZ39" i="5"/>
  <c r="CZ40" i="5" s="1"/>
  <c r="CY39" i="5"/>
  <c r="CY40" i="5" s="1"/>
  <c r="CX39" i="5"/>
  <c r="CX40" i="5" s="1"/>
  <c r="CW39" i="5"/>
  <c r="CW40" i="5" s="1"/>
  <c r="CV39" i="5"/>
  <c r="CV40" i="5" s="1"/>
  <c r="CU39" i="5"/>
  <c r="CU40" i="5" s="1"/>
  <c r="CT39" i="5"/>
  <c r="CT40" i="5" s="1"/>
  <c r="CS39" i="5"/>
  <c r="CS40" i="5" s="1"/>
  <c r="CR39" i="5"/>
  <c r="CR40" i="5" s="1"/>
  <c r="CQ39" i="5"/>
  <c r="CQ40" i="5" s="1"/>
  <c r="CP39" i="5"/>
  <c r="CP40" i="5" s="1"/>
  <c r="CO39" i="5"/>
  <c r="CO40" i="5" s="1"/>
  <c r="CN39" i="5"/>
  <c r="CN40" i="5" s="1"/>
  <c r="CM39" i="5"/>
  <c r="CM40" i="5" s="1"/>
  <c r="CL39" i="5"/>
  <c r="CL40" i="5" s="1"/>
  <c r="CK39" i="5"/>
  <c r="CK40" i="5" s="1"/>
  <c r="CJ39" i="5"/>
  <c r="CJ40" i="5" s="1"/>
  <c r="CI39" i="5"/>
  <c r="CI40" i="5" s="1"/>
  <c r="CH39" i="5"/>
  <c r="CH40" i="5" s="1"/>
  <c r="CG39" i="5"/>
  <c r="CG40" i="5" s="1"/>
  <c r="CF39" i="5"/>
  <c r="CF40" i="5" s="1"/>
  <c r="CE39" i="5"/>
  <c r="CE40" i="5" s="1"/>
  <c r="CD39" i="5"/>
  <c r="CD40" i="5" s="1"/>
  <c r="CC39" i="5"/>
  <c r="CC40" i="5" s="1"/>
  <c r="CB39" i="5"/>
  <c r="CB40" i="5" s="1"/>
  <c r="CA39" i="5"/>
  <c r="CA40" i="5" s="1"/>
  <c r="BZ39" i="5"/>
  <c r="BZ40" i="5" s="1"/>
  <c r="BY39" i="5"/>
  <c r="BY40" i="5" s="1"/>
  <c r="BX39" i="5"/>
  <c r="BX40" i="5" s="1"/>
  <c r="BW39" i="5"/>
  <c r="BW40" i="5" s="1"/>
  <c r="BV39" i="5"/>
  <c r="BV40" i="5" s="1"/>
  <c r="BU39" i="5"/>
  <c r="BU40" i="5" s="1"/>
  <c r="BT39" i="5"/>
  <c r="BT40" i="5" s="1"/>
  <c r="BS39" i="5"/>
  <c r="BS40" i="5" s="1"/>
  <c r="BR39" i="5"/>
  <c r="BR40" i="5" s="1"/>
  <c r="BQ39" i="5"/>
  <c r="BQ40" i="5" s="1"/>
  <c r="BP39" i="5"/>
  <c r="BO39" i="5"/>
  <c r="BN39" i="5"/>
  <c r="BM39" i="5"/>
  <c r="BL39" i="5"/>
  <c r="BK39" i="5"/>
  <c r="BJ39" i="5"/>
  <c r="BJ40" i="5" s="1"/>
  <c r="BI39" i="5"/>
  <c r="BI40" i="5" s="1"/>
  <c r="BH39" i="5"/>
  <c r="BH40" i="5" s="1"/>
  <c r="BG39" i="5"/>
  <c r="BG40" i="5" s="1"/>
  <c r="BF39" i="5"/>
  <c r="BF40" i="5" s="1"/>
  <c r="BE39" i="5"/>
  <c r="BE40" i="5" s="1"/>
  <c r="BD39" i="5"/>
  <c r="BD40" i="5" s="1"/>
  <c r="BC39" i="5"/>
  <c r="BC40" i="5" s="1"/>
  <c r="BB39" i="5"/>
  <c r="BB40" i="5" s="1"/>
  <c r="BA39" i="5"/>
  <c r="BA40" i="5" s="1"/>
  <c r="AZ39" i="5"/>
  <c r="AZ40" i="5" s="1"/>
  <c r="AY39" i="5"/>
  <c r="AY40" i="5" s="1"/>
  <c r="AX39" i="5"/>
  <c r="AX40" i="5" s="1"/>
  <c r="AW39" i="5"/>
  <c r="AW40" i="5" s="1"/>
  <c r="AV39" i="5"/>
  <c r="AV40" i="5" s="1"/>
  <c r="AU39" i="5"/>
  <c r="AU40" i="5" s="1"/>
  <c r="AT39" i="5"/>
  <c r="AT40" i="5" s="1"/>
  <c r="AS39" i="5"/>
  <c r="AS40" i="5" s="1"/>
  <c r="AR39" i="5"/>
  <c r="AQ39" i="5"/>
  <c r="AP39" i="5"/>
  <c r="AO39" i="5"/>
  <c r="AO40" i="5" s="1"/>
  <c r="AN39" i="5"/>
  <c r="AN40" i="5" s="1"/>
  <c r="AM39" i="5"/>
  <c r="AM40" i="5" s="1"/>
  <c r="AL39" i="5"/>
  <c r="AL40" i="5" s="1"/>
  <c r="AK39" i="5"/>
  <c r="AK40" i="5" s="1"/>
  <c r="AJ39" i="5"/>
  <c r="AJ40" i="5" s="1"/>
  <c r="AI39" i="5"/>
  <c r="AI40" i="5" s="1"/>
  <c r="AH39" i="5"/>
  <c r="AH40" i="5" s="1"/>
  <c r="AG39" i="5"/>
  <c r="AG40" i="5" s="1"/>
  <c r="AF39" i="5"/>
  <c r="AF40" i="5" s="1"/>
  <c r="AE39" i="5"/>
  <c r="AE40" i="5" s="1"/>
  <c r="AD39" i="5"/>
  <c r="AD40" i="5" s="1"/>
  <c r="AC39" i="5"/>
  <c r="AC40" i="5" s="1"/>
  <c r="AB39" i="5"/>
  <c r="AB40" i="5" s="1"/>
  <c r="AA39" i="5"/>
  <c r="AA40" i="5" s="1"/>
  <c r="Z39" i="5"/>
  <c r="Z40" i="5" s="1"/>
  <c r="Y39" i="5"/>
  <c r="Y40" i="5" s="1"/>
  <c r="X39" i="5"/>
  <c r="X40" i="5" s="1"/>
  <c r="W39" i="5"/>
  <c r="V39" i="5"/>
  <c r="U39" i="5"/>
  <c r="T39" i="5"/>
  <c r="T40" i="5" s="1"/>
  <c r="S39" i="5"/>
  <c r="S40" i="5" s="1"/>
  <c r="R39" i="5"/>
  <c r="R40" i="5" s="1"/>
  <c r="Q39" i="5"/>
  <c r="Q40" i="5" s="1"/>
  <c r="P39" i="5"/>
  <c r="P40" i="5" s="1"/>
  <c r="O39" i="5"/>
  <c r="O40" i="5" s="1"/>
  <c r="N39" i="5"/>
  <c r="N40" i="5" s="1"/>
  <c r="M39" i="5"/>
  <c r="M40" i="5" s="1"/>
  <c r="L39" i="5"/>
  <c r="L40" i="5" s="1"/>
  <c r="K39" i="5"/>
  <c r="K40" i="5" s="1"/>
  <c r="J39" i="5"/>
  <c r="J40" i="5" s="1"/>
  <c r="I39" i="5"/>
  <c r="I40" i="5" s="1"/>
  <c r="H39" i="5"/>
  <c r="H40" i="5" s="1"/>
  <c r="G39" i="5"/>
  <c r="G40" i="5" s="1"/>
  <c r="F39" i="5"/>
  <c r="F40" i="5" s="1"/>
  <c r="E39" i="5"/>
  <c r="E40" i="5" s="1"/>
  <c r="D39" i="5"/>
  <c r="D40" i="5" s="1"/>
  <c r="C39" i="5"/>
  <c r="C40" i="5" s="1"/>
  <c r="GR25" i="4"/>
  <c r="GQ25" i="4"/>
  <c r="GP25" i="4"/>
  <c r="GO25" i="4"/>
  <c r="GN25" i="4"/>
  <c r="GM25" i="4"/>
  <c r="GL25" i="4"/>
  <c r="GK25" i="4"/>
  <c r="GJ25" i="4"/>
  <c r="GI25" i="4"/>
  <c r="GH25" i="4"/>
  <c r="GG25" i="4"/>
  <c r="GF25" i="4"/>
  <c r="GE25" i="4"/>
  <c r="GD25" i="4"/>
  <c r="GC25" i="4"/>
  <c r="GB25" i="4"/>
  <c r="GA25" i="4"/>
  <c r="FZ25" i="4"/>
  <c r="FY25" i="4"/>
  <c r="FX25" i="4"/>
  <c r="FW25" i="4"/>
  <c r="FV25" i="4"/>
  <c r="FU25" i="4"/>
  <c r="FT25" i="4"/>
  <c r="FS25" i="4"/>
  <c r="FR25" i="4"/>
  <c r="FQ25" i="4"/>
  <c r="FP25" i="4"/>
  <c r="FO25" i="4"/>
  <c r="FN25" i="4"/>
  <c r="FM25" i="4"/>
  <c r="FL25" i="4"/>
  <c r="FK25" i="4"/>
  <c r="FJ25" i="4"/>
  <c r="FI25" i="4"/>
  <c r="FH25" i="4"/>
  <c r="FG25" i="4"/>
  <c r="FF25" i="4"/>
  <c r="FE25" i="4"/>
  <c r="FD25" i="4"/>
  <c r="FC25" i="4"/>
  <c r="FB25" i="4"/>
  <c r="FA25" i="4"/>
  <c r="EZ25" i="4"/>
  <c r="EY25" i="4"/>
  <c r="EX25" i="4"/>
  <c r="EW25" i="4"/>
  <c r="EV25" i="4"/>
  <c r="EU25" i="4"/>
  <c r="ET25" i="4"/>
  <c r="ES25" i="4"/>
  <c r="ER25" i="4"/>
  <c r="EQ25" i="4"/>
  <c r="EP25" i="4"/>
  <c r="EO25" i="4"/>
  <c r="EN25" i="4"/>
  <c r="EM25" i="4"/>
  <c r="EL25" i="4"/>
  <c r="EK25" i="4"/>
  <c r="EJ25" i="4"/>
  <c r="EI25" i="4"/>
  <c r="EH25" i="4"/>
  <c r="EG25" i="4"/>
  <c r="EF25" i="4"/>
  <c r="EE25" i="4"/>
  <c r="ED25" i="4"/>
  <c r="EC25" i="4"/>
  <c r="EB25" i="4"/>
  <c r="EA25" i="4"/>
  <c r="DZ25" i="4"/>
  <c r="DY25" i="4"/>
  <c r="DX25" i="4"/>
  <c r="DW25" i="4"/>
  <c r="DV25" i="4"/>
  <c r="DU25" i="4"/>
  <c r="DT25" i="4"/>
  <c r="DS25" i="4"/>
  <c r="DR25" i="4"/>
  <c r="DQ25" i="4"/>
  <c r="DP25" i="4"/>
  <c r="DO25" i="4"/>
  <c r="DN25" i="4"/>
  <c r="DM25" i="4"/>
  <c r="DL25" i="4"/>
  <c r="DK25" i="4"/>
  <c r="DJ25" i="4"/>
  <c r="DI25" i="4"/>
  <c r="DH25" i="4"/>
  <c r="DG25" i="4"/>
  <c r="DF25" i="4"/>
  <c r="DE25" i="4"/>
  <c r="DD25" i="4"/>
  <c r="DC25" i="4"/>
  <c r="DB25" i="4"/>
  <c r="DA25" i="4"/>
  <c r="CZ25" i="4"/>
  <c r="CY25" i="4"/>
  <c r="CX25" i="4"/>
  <c r="CW25" i="4"/>
  <c r="CV25" i="4"/>
  <c r="CU25" i="4"/>
  <c r="CT25" i="4"/>
  <c r="CS25" i="4"/>
  <c r="CR25" i="4"/>
  <c r="CQ25" i="4"/>
  <c r="CP25" i="4"/>
  <c r="CO25" i="4"/>
  <c r="CN25" i="4"/>
  <c r="CM25" i="4"/>
  <c r="CL25" i="4"/>
  <c r="CK25" i="4"/>
  <c r="CJ25" i="4"/>
  <c r="CI25" i="4"/>
  <c r="CH25" i="4"/>
  <c r="CG25" i="4"/>
  <c r="CF25" i="4"/>
  <c r="CE25" i="4"/>
  <c r="CD25" i="4"/>
  <c r="CC25" i="4"/>
  <c r="CB25" i="4"/>
  <c r="CA25" i="4"/>
  <c r="BZ25" i="4"/>
  <c r="BY25" i="4"/>
  <c r="BX25" i="4"/>
  <c r="BW25" i="4"/>
  <c r="BV25" i="4"/>
  <c r="BU25" i="4"/>
  <c r="BT25" i="4"/>
  <c r="BS25" i="4"/>
  <c r="BR25" i="4"/>
  <c r="BQ25" i="4"/>
  <c r="BP25" i="4"/>
  <c r="BO25" i="4"/>
  <c r="BN25" i="4"/>
  <c r="BM25" i="4"/>
  <c r="BL25" i="4"/>
  <c r="BK25" i="4"/>
  <c r="BJ25" i="4"/>
  <c r="BI25" i="4"/>
  <c r="BH25" i="4"/>
  <c r="BG25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C26" i="4" s="1"/>
  <c r="FK16" i="3"/>
  <c r="FJ16" i="3"/>
  <c r="FI16" i="3"/>
  <c r="FH16" i="3"/>
  <c r="FG16" i="3"/>
  <c r="FF16" i="3"/>
  <c r="FE16" i="3"/>
  <c r="FD16" i="3"/>
  <c r="FC16" i="3"/>
  <c r="FB16" i="3"/>
  <c r="FA16" i="3"/>
  <c r="EZ16" i="3"/>
  <c r="EY16" i="3"/>
  <c r="EX16" i="3"/>
  <c r="EW16" i="3"/>
  <c r="EV16" i="3"/>
  <c r="EU16" i="3"/>
  <c r="ET16" i="3"/>
  <c r="ES16" i="3"/>
  <c r="ER16" i="3"/>
  <c r="EQ16" i="3"/>
  <c r="EP16" i="3"/>
  <c r="EO16" i="3"/>
  <c r="EN16" i="3"/>
  <c r="EM16" i="3"/>
  <c r="EL16" i="3"/>
  <c r="EK16" i="3"/>
  <c r="EJ16" i="3"/>
  <c r="EH16" i="3"/>
  <c r="EG16" i="3"/>
  <c r="EF16" i="3"/>
  <c r="EE16" i="3"/>
  <c r="ED16" i="3"/>
  <c r="EC16" i="3"/>
  <c r="EB16" i="3"/>
  <c r="EA16" i="3"/>
  <c r="DZ16" i="3"/>
  <c r="DY16" i="3"/>
  <c r="DX16" i="3"/>
  <c r="DW16" i="3"/>
  <c r="DV16" i="3"/>
  <c r="DU16" i="3"/>
  <c r="DT16" i="3"/>
  <c r="DS16" i="3"/>
  <c r="DR16" i="3"/>
  <c r="DQ16" i="3"/>
  <c r="DP16" i="3"/>
  <c r="DO16" i="3"/>
  <c r="DN16" i="3"/>
  <c r="DM16" i="3"/>
  <c r="DL16" i="3"/>
  <c r="DK16" i="3"/>
  <c r="DJ16" i="3"/>
  <c r="DI16" i="3"/>
  <c r="DH16" i="3"/>
  <c r="DG16" i="3"/>
  <c r="DF16" i="3"/>
  <c r="DE16" i="3"/>
  <c r="DD16" i="3"/>
  <c r="DC16" i="3"/>
  <c r="DB16" i="3"/>
  <c r="DA16" i="3"/>
  <c r="CZ16" i="3"/>
  <c r="CY16" i="3"/>
  <c r="CX16" i="3"/>
  <c r="CW16" i="3"/>
  <c r="CV16" i="3"/>
  <c r="CU16" i="3"/>
  <c r="CT16" i="3"/>
  <c r="CS16" i="3"/>
  <c r="CR16" i="3"/>
  <c r="CQ16" i="3"/>
  <c r="CP16" i="3"/>
  <c r="CO16" i="3"/>
  <c r="CN16" i="3"/>
  <c r="CM16" i="3"/>
  <c r="CL16" i="3"/>
  <c r="CK16" i="3"/>
  <c r="CJ16" i="3"/>
  <c r="CI16" i="3"/>
  <c r="CH16" i="3"/>
  <c r="CG16" i="3"/>
  <c r="CF16" i="3"/>
  <c r="CE16" i="3"/>
  <c r="CD16" i="3"/>
  <c r="CC16" i="3"/>
  <c r="CB16" i="3"/>
  <c r="CA16" i="3"/>
  <c r="BZ16" i="3"/>
  <c r="BY16" i="3"/>
  <c r="BX16" i="3"/>
  <c r="BW16" i="3"/>
  <c r="BV16" i="3"/>
  <c r="BU16" i="3"/>
  <c r="BT16" i="3"/>
  <c r="BS16" i="3"/>
  <c r="BR16" i="3"/>
  <c r="BQ16" i="3"/>
  <c r="BP16" i="3"/>
  <c r="BO16" i="3"/>
  <c r="BN16" i="3"/>
  <c r="BM16" i="3"/>
  <c r="BL16" i="3"/>
  <c r="BK16" i="3"/>
  <c r="BJ16" i="3"/>
  <c r="BI16" i="3"/>
  <c r="BH16" i="3"/>
  <c r="BG16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C17" i="3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I41" i="1" s="1"/>
  <c r="DH40" i="1"/>
  <c r="DH41" i="1" s="1"/>
  <c r="DG40" i="1"/>
  <c r="DG41" i="1" s="1"/>
  <c r="DF40" i="1"/>
  <c r="DF41" i="1" s="1"/>
  <c r="DE40" i="1"/>
  <c r="DE41" i="1" s="1"/>
  <c r="DD40" i="1"/>
  <c r="DD41" i="1" s="1"/>
  <c r="DC40" i="1"/>
  <c r="DC41" i="1" s="1"/>
  <c r="DB40" i="1"/>
  <c r="DB41" i="1" s="1"/>
  <c r="DA40" i="1"/>
  <c r="DA41" i="1" s="1"/>
  <c r="CZ40" i="1"/>
  <c r="CZ41" i="1" s="1"/>
  <c r="CY40" i="1"/>
  <c r="CY41" i="1" s="1"/>
  <c r="CX40" i="1"/>
  <c r="CX41" i="1" s="1"/>
  <c r="CW40" i="1"/>
  <c r="CW41" i="1" s="1"/>
  <c r="CV40" i="1"/>
  <c r="CV41" i="1" s="1"/>
  <c r="CU40" i="1"/>
  <c r="CU41" i="1" s="1"/>
  <c r="CT40" i="1"/>
  <c r="CT41" i="1" s="1"/>
  <c r="CS40" i="1"/>
  <c r="CS41" i="1" s="1"/>
  <c r="CR40" i="1"/>
  <c r="CR41" i="1" s="1"/>
  <c r="CQ40" i="1"/>
  <c r="CQ41" i="1" s="1"/>
  <c r="CP40" i="1"/>
  <c r="CP41" i="1" s="1"/>
  <c r="CO40" i="1"/>
  <c r="CO41" i="1" s="1"/>
  <c r="CN40" i="1"/>
  <c r="CN41" i="1" s="1"/>
  <c r="CM40" i="1"/>
  <c r="CM41" i="1" s="1"/>
  <c r="CL40" i="1"/>
  <c r="CL41" i="1" s="1"/>
  <c r="CK40" i="1"/>
  <c r="CK41" i="1" s="1"/>
  <c r="CJ40" i="1"/>
  <c r="CJ41" i="1" s="1"/>
  <c r="CI40" i="1"/>
  <c r="CI41" i="1" s="1"/>
  <c r="CH40" i="1"/>
  <c r="CH41" i="1" s="1"/>
  <c r="CG40" i="1"/>
  <c r="CG41" i="1" s="1"/>
  <c r="CF40" i="1"/>
  <c r="CF41" i="1" s="1"/>
  <c r="CE40" i="1"/>
  <c r="CE41" i="1" s="1"/>
  <c r="CD40" i="1"/>
  <c r="CD41" i="1" s="1"/>
  <c r="CC40" i="1"/>
  <c r="CC41" i="1" s="1"/>
  <c r="CB40" i="1"/>
  <c r="CB41" i="1" s="1"/>
  <c r="CA40" i="1"/>
  <c r="CA41" i="1" s="1"/>
  <c r="BZ40" i="1"/>
  <c r="BZ41" i="1" s="1"/>
  <c r="BY40" i="1"/>
  <c r="BY41" i="1" s="1"/>
  <c r="BX40" i="1"/>
  <c r="BX41" i="1" s="1"/>
  <c r="BW40" i="1"/>
  <c r="BW41" i="1" s="1"/>
  <c r="BV40" i="1"/>
  <c r="BV41" i="1" s="1"/>
  <c r="BU40" i="1"/>
  <c r="BU41" i="1" s="1"/>
  <c r="BT40" i="1"/>
  <c r="BT41" i="1" s="1"/>
  <c r="BS40" i="1"/>
  <c r="BS41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M41" i="1" s="1"/>
  <c r="BL40" i="1"/>
  <c r="BL41" i="1" s="1"/>
  <c r="BK40" i="1"/>
  <c r="BK41" i="1" s="1"/>
  <c r="BJ40" i="1"/>
  <c r="BJ41" i="1" s="1"/>
  <c r="BI40" i="1"/>
  <c r="BI41" i="1" s="1"/>
  <c r="BH40" i="1"/>
  <c r="BH41" i="1" s="1"/>
  <c r="BG40" i="1"/>
  <c r="BG41" i="1" s="1"/>
  <c r="BF40" i="1"/>
  <c r="BF41" i="1" s="1"/>
  <c r="BE40" i="1"/>
  <c r="BE41" i="1" s="1"/>
  <c r="BD40" i="1"/>
  <c r="BD41" i="1" s="1"/>
  <c r="BC40" i="1"/>
  <c r="BC41" i="1" s="1"/>
  <c r="BB40" i="1"/>
  <c r="BB41" i="1" s="1"/>
  <c r="BA40" i="1"/>
  <c r="BA41" i="1" s="1"/>
  <c r="AZ40" i="1"/>
  <c r="AZ41" i="1" s="1"/>
  <c r="AY40" i="1"/>
  <c r="AY41" i="1" s="1"/>
  <c r="AX40" i="1"/>
  <c r="AX41" i="1" s="1"/>
  <c r="AW40" i="1"/>
  <c r="AW41" i="1" s="1"/>
  <c r="AV40" i="1"/>
  <c r="AV41" i="1" s="1"/>
  <c r="AU40" i="1"/>
  <c r="AU41" i="1" s="1"/>
  <c r="AT40" i="1"/>
  <c r="AT41" i="1" s="1"/>
  <c r="AS40" i="1"/>
  <c r="AS41" i="1" s="1"/>
  <c r="AR40" i="1"/>
  <c r="AR41" i="1" s="1"/>
  <c r="AQ40" i="1"/>
  <c r="AQ41" i="1" s="1"/>
  <c r="AP40" i="1"/>
  <c r="AP41" i="1" s="1"/>
  <c r="AO40" i="1"/>
  <c r="AO41" i="1" s="1"/>
  <c r="AN40" i="1"/>
  <c r="AN41" i="1" s="1"/>
  <c r="AM40" i="1"/>
  <c r="AM41" i="1" s="1"/>
  <c r="AL40" i="1"/>
  <c r="AL41" i="1" s="1"/>
  <c r="AK40" i="1"/>
  <c r="AK41" i="1" s="1"/>
  <c r="AJ40" i="1"/>
  <c r="AJ41" i="1" s="1"/>
  <c r="AI40" i="1"/>
  <c r="AI41" i="1" s="1"/>
  <c r="AH40" i="1"/>
  <c r="AH41" i="1" s="1"/>
  <c r="AG40" i="1"/>
  <c r="AG41" i="1" s="1"/>
  <c r="AF40" i="1"/>
  <c r="AF41" i="1" s="1"/>
  <c r="AE40" i="1"/>
  <c r="AE41" i="1" s="1"/>
  <c r="AD40" i="1"/>
  <c r="AD41" i="1" s="1"/>
  <c r="AC40" i="1"/>
  <c r="AC41" i="1" s="1"/>
  <c r="AB40" i="1"/>
  <c r="AB41" i="1" s="1"/>
  <c r="AA40" i="1"/>
  <c r="AA41" i="1" s="1"/>
  <c r="Z40" i="1"/>
  <c r="Z41" i="1" s="1"/>
  <c r="Y40" i="1"/>
  <c r="Y41" i="1" s="1"/>
  <c r="X40" i="1"/>
  <c r="X41" i="1" s="1"/>
  <c r="W40" i="1"/>
  <c r="V40" i="1"/>
  <c r="U40" i="1"/>
  <c r="T40" i="1"/>
  <c r="T41" i="1" s="1"/>
  <c r="S40" i="1"/>
  <c r="S41" i="1" s="1"/>
  <c r="R40" i="1"/>
  <c r="R41" i="1" s="1"/>
  <c r="Q40" i="1"/>
  <c r="Q41" i="1" s="1"/>
  <c r="P40" i="1"/>
  <c r="P41" i="1" s="1"/>
  <c r="O40" i="1"/>
  <c r="O41" i="1" s="1"/>
  <c r="N40" i="1"/>
  <c r="N41" i="1" s="1"/>
  <c r="M40" i="1"/>
  <c r="M41" i="1" s="1"/>
  <c r="L40" i="1"/>
  <c r="L41" i="1" s="1"/>
  <c r="K40" i="1"/>
  <c r="K41" i="1" s="1"/>
  <c r="J40" i="1"/>
  <c r="J41" i="1" s="1"/>
  <c r="I40" i="1"/>
  <c r="I41" i="1" s="1"/>
  <c r="H40" i="1"/>
  <c r="H41" i="1" s="1"/>
  <c r="G40" i="1"/>
  <c r="G41" i="1" s="1"/>
  <c r="F40" i="1"/>
  <c r="F41" i="1" s="1"/>
  <c r="E40" i="1"/>
  <c r="E41" i="1" s="1"/>
  <c r="D40" i="1"/>
  <c r="C40" i="1"/>
  <c r="D41" i="1" l="1"/>
  <c r="C41" i="1"/>
  <c r="IB40" i="5"/>
  <c r="IA40" i="5"/>
  <c r="E62" i="5" s="1"/>
  <c r="D62" i="5" s="1"/>
  <c r="HZ40" i="5"/>
  <c r="E61" i="5" s="1"/>
  <c r="D61" i="5" s="1"/>
  <c r="HW40" i="5"/>
  <c r="M57" i="5" s="1"/>
  <c r="L57" i="5" s="1"/>
  <c r="HX40" i="5"/>
  <c r="M58" i="5" s="1"/>
  <c r="L58" i="5" s="1"/>
  <c r="HY40" i="5"/>
  <c r="M59" i="5" s="1"/>
  <c r="HB40" i="5"/>
  <c r="K57" i="5" s="1"/>
  <c r="J57" i="5" s="1"/>
  <c r="HC40" i="5"/>
  <c r="K58" i="5" s="1"/>
  <c r="J58" i="5" s="1"/>
  <c r="HD40" i="5"/>
  <c r="K59" i="5" s="1"/>
  <c r="GG40" i="5"/>
  <c r="I57" i="5" s="1"/>
  <c r="H57" i="5" s="1"/>
  <c r="GH40" i="5"/>
  <c r="I58" i="5" s="1"/>
  <c r="H58" i="5" s="1"/>
  <c r="GI40" i="5"/>
  <c r="I59" i="5" s="1"/>
  <c r="H59" i="5" s="1"/>
  <c r="FL40" i="5"/>
  <c r="G57" i="5" s="1"/>
  <c r="F57" i="5" s="1"/>
  <c r="FM40" i="5"/>
  <c r="G58" i="5" s="1"/>
  <c r="F58" i="5" s="1"/>
  <c r="FN40" i="5"/>
  <c r="G59" i="5" s="1"/>
  <c r="EQ40" i="5"/>
  <c r="E57" i="5" s="1"/>
  <c r="D57" i="5" s="1"/>
  <c r="ER40" i="5"/>
  <c r="E58" i="5" s="1"/>
  <c r="D58" i="5" s="1"/>
  <c r="ES40" i="5"/>
  <c r="E59" i="5" s="1"/>
  <c r="D59" i="5" s="1"/>
  <c r="DV40" i="5"/>
  <c r="E52" i="5" s="1"/>
  <c r="DW40" i="5"/>
  <c r="DX40" i="5"/>
  <c r="DA40" i="5"/>
  <c r="K48" i="5" s="1"/>
  <c r="DB40" i="5"/>
  <c r="K49" i="5" s="1"/>
  <c r="J49" i="5" s="1"/>
  <c r="DC40" i="5"/>
  <c r="K50" i="5" s="1"/>
  <c r="J50" i="5" s="1"/>
  <c r="BO40" i="5"/>
  <c r="I49" i="5" s="1"/>
  <c r="H49" i="5" s="1"/>
  <c r="BP40" i="5"/>
  <c r="I50" i="5" s="1"/>
  <c r="H50" i="5" s="1"/>
  <c r="BN40" i="5"/>
  <c r="I48" i="5" s="1"/>
  <c r="BK40" i="5"/>
  <c r="G48" i="5" s="1"/>
  <c r="F48" i="5" s="1"/>
  <c r="BL40" i="5"/>
  <c r="G49" i="5" s="1"/>
  <c r="F49" i="5" s="1"/>
  <c r="BM40" i="5"/>
  <c r="G50" i="5" s="1"/>
  <c r="AP40" i="5"/>
  <c r="E48" i="5" s="1"/>
  <c r="D48" i="5" s="1"/>
  <c r="AQ40" i="5"/>
  <c r="E49" i="5" s="1"/>
  <c r="AR40" i="5"/>
  <c r="E50" i="5" s="1"/>
  <c r="D50" i="5" s="1"/>
  <c r="U40" i="5"/>
  <c r="E43" i="5" s="1"/>
  <c r="D43" i="5" s="1"/>
  <c r="V40" i="5"/>
  <c r="E44" i="5" s="1"/>
  <c r="D44" i="5" s="1"/>
  <c r="W40" i="5"/>
  <c r="E49" i="4"/>
  <c r="E48" i="4"/>
  <c r="E47" i="4"/>
  <c r="M43" i="4"/>
  <c r="M44" i="4"/>
  <c r="M45" i="4"/>
  <c r="K43" i="4"/>
  <c r="K44" i="4"/>
  <c r="K45" i="4"/>
  <c r="I43" i="4"/>
  <c r="I44" i="4"/>
  <c r="I45" i="4"/>
  <c r="G43" i="4"/>
  <c r="G44" i="4"/>
  <c r="G45" i="4"/>
  <c r="E43" i="4"/>
  <c r="E44" i="4"/>
  <c r="E45" i="4"/>
  <c r="E40" i="4"/>
  <c r="E38" i="4"/>
  <c r="E39" i="4"/>
  <c r="I34" i="4"/>
  <c r="I35" i="4"/>
  <c r="I36" i="4"/>
  <c r="G34" i="4"/>
  <c r="G35" i="4"/>
  <c r="G36" i="4"/>
  <c r="E34" i="4"/>
  <c r="E35" i="4"/>
  <c r="E36" i="4"/>
  <c r="E29" i="4"/>
  <c r="E30" i="4"/>
  <c r="E31" i="4"/>
  <c r="E40" i="3"/>
  <c r="E39" i="3"/>
  <c r="E38" i="3"/>
  <c r="M34" i="3"/>
  <c r="M35" i="3"/>
  <c r="M36" i="3"/>
  <c r="K34" i="3"/>
  <c r="K35" i="3"/>
  <c r="K36" i="3"/>
  <c r="I34" i="3"/>
  <c r="I35" i="3"/>
  <c r="I36" i="3"/>
  <c r="G34" i="3"/>
  <c r="G35" i="3"/>
  <c r="G36" i="3"/>
  <c r="E34" i="3"/>
  <c r="E35" i="3"/>
  <c r="E36" i="3"/>
  <c r="E29" i="3"/>
  <c r="E30" i="3"/>
  <c r="E31" i="3"/>
  <c r="E27" i="3"/>
  <c r="E26" i="3"/>
  <c r="E21" i="3"/>
  <c r="I25" i="3"/>
  <c r="I26" i="3"/>
  <c r="I27" i="3"/>
  <c r="G27" i="3"/>
  <c r="E25" i="3"/>
  <c r="M57" i="2"/>
  <c r="L57" i="2" s="1"/>
  <c r="M58" i="2"/>
  <c r="L58" i="2" s="1"/>
  <c r="M59" i="2"/>
  <c r="L59" i="2" s="1"/>
  <c r="K57" i="2"/>
  <c r="J57" i="2" s="1"/>
  <c r="K58" i="2"/>
  <c r="J58" i="2" s="1"/>
  <c r="K59" i="2"/>
  <c r="J59" i="2" s="1"/>
  <c r="I57" i="2"/>
  <c r="H57" i="2" s="1"/>
  <c r="I58" i="2"/>
  <c r="H58" i="2" s="1"/>
  <c r="I59" i="2"/>
  <c r="H59" i="2" s="1"/>
  <c r="G57" i="2"/>
  <c r="F57" i="2" s="1"/>
  <c r="G58" i="2"/>
  <c r="F58" i="2" s="1"/>
  <c r="G59" i="2"/>
  <c r="F59" i="2" s="1"/>
  <c r="E57" i="2"/>
  <c r="D57" i="2" s="1"/>
  <c r="E58" i="2"/>
  <c r="D58" i="2" s="1"/>
  <c r="E59" i="2"/>
  <c r="D59" i="2" s="1"/>
  <c r="E50" i="2"/>
  <c r="E48" i="2"/>
  <c r="D48" i="2" s="1"/>
  <c r="E49" i="2"/>
  <c r="D49" i="2" s="1"/>
  <c r="G48" i="2"/>
  <c r="F48" i="2" s="1"/>
  <c r="G49" i="2"/>
  <c r="F49" i="2" s="1"/>
  <c r="G50" i="2"/>
  <c r="E52" i="2"/>
  <c r="D52" i="2" s="1"/>
  <c r="E54" i="2"/>
  <c r="D54" i="2" s="1"/>
  <c r="E61" i="2"/>
  <c r="D61" i="2" s="1"/>
  <c r="G58" i="1"/>
  <c r="F58" i="1" s="1"/>
  <c r="G59" i="1"/>
  <c r="F59" i="1" s="1"/>
  <c r="G60" i="1"/>
  <c r="F60" i="1" s="1"/>
  <c r="E58" i="1"/>
  <c r="D58" i="1" s="1"/>
  <c r="E59" i="1"/>
  <c r="D59" i="1" s="1"/>
  <c r="E60" i="1"/>
  <c r="D60" i="1" s="1"/>
  <c r="E49" i="1"/>
  <c r="D49" i="1" s="1"/>
  <c r="E50" i="1"/>
  <c r="D50" i="1" s="1"/>
  <c r="E51" i="1"/>
  <c r="D51" i="1" s="1"/>
  <c r="G51" i="1"/>
  <c r="F51" i="1" s="1"/>
  <c r="G49" i="1"/>
  <c r="G50" i="1"/>
  <c r="F50" i="1" s="1"/>
  <c r="U41" i="1"/>
  <c r="V41" i="1"/>
  <c r="E45" i="1" s="1"/>
  <c r="D45" i="1" s="1"/>
  <c r="W41" i="1"/>
  <c r="E46" i="1" s="1"/>
  <c r="D46" i="1" s="1"/>
  <c r="E53" i="1"/>
  <c r="D53" i="1" s="1"/>
  <c r="E20" i="3"/>
  <c r="E53" i="5"/>
  <c r="D53" i="5" s="1"/>
  <c r="E63" i="5"/>
  <c r="D63" i="5" s="1"/>
  <c r="E43" i="2"/>
  <c r="D43" i="2" s="1"/>
  <c r="D49" i="5"/>
  <c r="E54" i="5"/>
  <c r="D54" i="5" s="1"/>
  <c r="E45" i="2"/>
  <c r="D45" i="2" s="1"/>
  <c r="D50" i="2"/>
  <c r="E55" i="1"/>
  <c r="D55" i="1" s="1"/>
  <c r="E62" i="1"/>
  <c r="D62" i="1" s="1"/>
  <c r="E44" i="2"/>
  <c r="D44" i="2" s="1"/>
  <c r="E53" i="2"/>
  <c r="D53" i="2" s="1"/>
  <c r="E22" i="3"/>
  <c r="E54" i="1"/>
  <c r="D54" i="1" s="1"/>
  <c r="E63" i="1"/>
  <c r="D63" i="1" s="1"/>
  <c r="E64" i="1"/>
  <c r="D64" i="1" s="1"/>
  <c r="E45" i="5"/>
  <c r="D45" i="5" s="1"/>
  <c r="E62" i="2"/>
  <c r="D62" i="2" s="1"/>
  <c r="E63" i="2"/>
  <c r="D63" i="2" s="1"/>
  <c r="G26" i="3" l="1"/>
  <c r="K51" i="5"/>
  <c r="J48" i="5"/>
  <c r="J51" i="5" s="1"/>
  <c r="H28" i="3"/>
  <c r="I28" i="3"/>
  <c r="G25" i="3"/>
  <c r="E44" i="1"/>
  <c r="D44" i="1" s="1"/>
  <c r="D47" i="1" s="1"/>
  <c r="L59" i="5"/>
  <c r="L60" i="5" s="1"/>
  <c r="M60" i="5"/>
  <c r="J59" i="5"/>
  <c r="J60" i="5" s="1"/>
  <c r="K60" i="5"/>
  <c r="I60" i="5"/>
  <c r="H60" i="5"/>
  <c r="F59" i="5"/>
  <c r="F60" i="5" s="1"/>
  <c r="G60" i="5"/>
  <c r="E55" i="5"/>
  <c r="H48" i="5"/>
  <c r="H51" i="5" s="1"/>
  <c r="I51" i="5"/>
  <c r="F50" i="5"/>
  <c r="F51" i="5" s="1"/>
  <c r="G51" i="5"/>
  <c r="D51" i="5"/>
  <c r="D64" i="5"/>
  <c r="L46" i="4"/>
  <c r="M46" i="4"/>
  <c r="K46" i="4"/>
  <c r="J46" i="4"/>
  <c r="H46" i="4"/>
  <c r="I46" i="4"/>
  <c r="F46" i="4"/>
  <c r="G46" i="4"/>
  <c r="I37" i="4"/>
  <c r="H37" i="4"/>
  <c r="G37" i="4"/>
  <c r="F37" i="4"/>
  <c r="E50" i="4"/>
  <c r="D32" i="4"/>
  <c r="M37" i="3"/>
  <c r="L37" i="3"/>
  <c r="K37" i="3"/>
  <c r="J37" i="3"/>
  <c r="H37" i="3"/>
  <c r="I37" i="3"/>
  <c r="G37" i="3"/>
  <c r="F37" i="3"/>
  <c r="D60" i="5"/>
  <c r="E51" i="5"/>
  <c r="E64" i="5"/>
  <c r="D41" i="4"/>
  <c r="E28" i="3"/>
  <c r="E37" i="3"/>
  <c r="E41" i="3"/>
  <c r="D28" i="3"/>
  <c r="D41" i="3"/>
  <c r="M60" i="2"/>
  <c r="L60" i="2"/>
  <c r="J60" i="2"/>
  <c r="K60" i="2"/>
  <c r="H60" i="2"/>
  <c r="I60" i="2"/>
  <c r="G51" i="2"/>
  <c r="F50" i="2"/>
  <c r="F51" i="2" s="1"/>
  <c r="E55" i="2"/>
  <c r="D55" i="2"/>
  <c r="D51" i="2"/>
  <c r="E46" i="2"/>
  <c r="D60" i="2"/>
  <c r="D46" i="2"/>
  <c r="F61" i="1"/>
  <c r="G61" i="1"/>
  <c r="F49" i="1"/>
  <c r="F52" i="1" s="1"/>
  <c r="G52" i="1"/>
  <c r="D56" i="1"/>
  <c r="D65" i="1"/>
  <c r="D23" i="3"/>
  <c r="D46" i="4"/>
  <c r="E60" i="5"/>
  <c r="E23" i="3"/>
  <c r="D37" i="3"/>
  <c r="E32" i="3"/>
  <c r="D32" i="3"/>
  <c r="D52" i="5"/>
  <c r="D55" i="5" s="1"/>
  <c r="E51" i="2"/>
  <c r="D50" i="4"/>
  <c r="E60" i="2"/>
  <c r="E46" i="4"/>
  <c r="E56" i="1"/>
  <c r="D61" i="1"/>
  <c r="E64" i="2"/>
  <c r="E41" i="4"/>
  <c r="E65" i="1"/>
  <c r="E37" i="4"/>
  <c r="E52" i="1"/>
  <c r="D37" i="4"/>
  <c r="E32" i="4"/>
  <c r="E61" i="1"/>
  <c r="D64" i="2"/>
  <c r="E46" i="5"/>
  <c r="D46" i="5"/>
  <c r="D52" i="1"/>
  <c r="F28" i="3" l="1"/>
  <c r="G28" i="3"/>
  <c r="E47" i="1"/>
</calcChain>
</file>

<file path=xl/sharedStrings.xml><?xml version="1.0" encoding="utf-8"?>
<sst xmlns="http://schemas.openxmlformats.org/spreadsheetml/2006/main" count="2285" uniqueCount="1433">
  <si>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</si>
  <si>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</si>
  <si>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</si>
  <si>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</si>
  <si>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</si>
  <si>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</si>
  <si>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</si>
  <si>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</si>
  <si>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</si>
  <si>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</si>
  <si>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</si>
  <si>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</si>
  <si>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</si>
  <si>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</si>
  <si>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</si>
  <si>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</si>
  <si>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</si>
  <si>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</si>
  <si>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</si>
  <si>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</si>
  <si>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</si>
  <si>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</si>
  <si>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</si>
  <si>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</si>
  <si>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</si>
  <si>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</si>
  <si>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</si>
  <si>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</si>
  <si>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</si>
  <si>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</si>
  <si>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</si>
  <si>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</si>
  <si>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</si>
  <si>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</si>
  <si>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</si>
  <si>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</si>
  <si>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</si>
  <si>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</si>
  <si>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</si>
  <si>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</si>
  <si>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</si>
  <si>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</si>
  <si>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</si>
  <si>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</si>
  <si>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</si>
  <si>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</si>
  <si>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</si>
  <si>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</si>
  <si>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</si>
  <si>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</si>
  <si>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</si>
  <si>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</si>
  <si>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</si>
  <si>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</si>
  <si>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</si>
  <si>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</si>
  <si>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</si>
  <si>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</si>
  <si>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</si>
  <si>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</si>
  <si>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</si>
  <si>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</si>
  <si>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</si>
  <si>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</si>
  <si>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</si>
  <si>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</si>
  <si>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</si>
  <si>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</si>
  <si>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</si>
  <si>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</si>
  <si>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</si>
  <si>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</si>
  <si>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</si>
  <si>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</si>
  <si>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</si>
  <si>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</si>
  <si>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</si>
  <si>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</si>
  <si>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</si>
  <si>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</si>
  <si>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</si>
  <si>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</si>
  <si>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</si>
  <si>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</si>
  <si>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</si>
  <si>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</si>
  <si>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</si>
  <si>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</si>
  <si>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</si>
  <si>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</si>
  <si>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</si>
  <si>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</si>
  <si>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</si>
  <si>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</si>
  <si>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</si>
  <si>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</si>
  <si>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</si>
  <si>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</si>
  <si>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</si>
  <si>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</si>
  <si>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</si>
  <si>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</si>
  <si>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</si>
  <si>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</si>
  <si>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</si>
  <si>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</si>
  <si>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</si>
  <si>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</si>
  <si>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</si>
  <si>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</si>
  <si>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</si>
  <si>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</si>
  <si>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</si>
  <si>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</si>
  <si>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</si>
  <si>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</si>
  <si>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</si>
  <si>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</si>
  <si>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</si>
  <si>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</si>
  <si>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</si>
  <si>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</si>
  <si>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</si>
  <si>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</si>
  <si>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</si>
  <si>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</si>
  <si>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</si>
  <si>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</si>
  <si>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</si>
  <si>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</si>
  <si>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</si>
  <si>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</si>
  <si>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</si>
  <si>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</si>
  <si>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</si>
  <si>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</si>
  <si>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</si>
  <si>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</si>
  <si>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</si>
  <si>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</si>
  <si>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</si>
  <si>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</si>
  <si>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</si>
  <si>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</si>
  <si>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</si>
  <si>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</si>
  <si>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</si>
  <si>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</si>
  <si>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</si>
  <si>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</si>
  <si>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</si>
  <si>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</si>
  <si>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</si>
  <si>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</si>
  <si>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</si>
  <si>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</si>
  <si>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</si>
  <si>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</si>
  <si>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</si>
  <si>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</si>
  <si>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</si>
  <si>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</si>
  <si>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</si>
  <si>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</si>
  <si>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</si>
  <si>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</si>
  <si>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</si>
  <si>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</si>
  <si>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</si>
  <si>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</si>
  <si>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</si>
  <si>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</si>
  <si>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</si>
  <si>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</si>
  <si>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</si>
  <si>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</si>
  <si>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</si>
  <si>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</si>
  <si>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</si>
  <si>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</si>
  <si>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</si>
  <si>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</si>
  <si>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</si>
  <si>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</si>
  <si>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</si>
  <si>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</si>
  <si>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</si>
  <si>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</si>
  <si>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</si>
  <si>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</si>
  <si>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</si>
  <si>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</si>
  <si>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</si>
  <si>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</si>
  <si>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</si>
  <si>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</si>
  <si>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</si>
  <si>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</si>
  <si>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</si>
  <si>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</si>
  <si>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</si>
  <si>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</si>
  <si>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</si>
  <si>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</si>
  <si>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</si>
  <si>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</si>
  <si>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</si>
  <si>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</si>
  <si>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</si>
  <si>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</si>
  <si>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</si>
  <si>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</si>
  <si>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</si>
  <si>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</si>
  <si>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</si>
  <si>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</si>
  <si>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</si>
  <si>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</si>
  <si>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</si>
  <si>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</si>
  <si>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</si>
  <si>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</si>
  <si>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</si>
  <si>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</si>
  <si>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</si>
  <si>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</si>
  <si>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</si>
  <si>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</si>
  <si>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</si>
  <si>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</si>
  <si>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</si>
  <si>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</si>
  <si>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</si>
  <si>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</si>
  <si>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</si>
  <si>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</si>
  <si>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</si>
  <si>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</si>
  <si>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</si>
  <si>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</si>
  <si>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</si>
  <si>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</si>
  <si>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</si>
  <si>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</si>
  <si>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</si>
  <si>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</si>
  <si>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</si>
  <si>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</si>
  <si>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</si>
  <si>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</si>
  <si>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</si>
  <si>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</si>
  <si>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</si>
  <si>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</si>
  <si>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</si>
  <si>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</si>
  <si>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</si>
  <si>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</si>
  <si>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</si>
  <si>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</si>
  <si>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</si>
  <si>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</si>
  <si>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</si>
  <si>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</si>
  <si>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</si>
  <si>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</si>
  <si>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</si>
  <si>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</si>
  <si>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</si>
  <si>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</si>
  <si>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</si>
  <si>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</si>
  <si>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</si>
  <si>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</si>
  <si>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</si>
  <si>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</si>
  <si>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</si>
  <si>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</si>
  <si>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</si>
  <si>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</si>
  <si>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</si>
  <si>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</si>
  <si>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</si>
  <si>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</si>
  <si>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</si>
  <si>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</si>
  <si>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</si>
  <si>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</si>
  <si>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</si>
  <si>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</si>
  <si>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</si>
  <si>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</si>
  <si>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</si>
  <si>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</si>
  <si>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</si>
  <si>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</si>
  <si>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</si>
  <si>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</si>
  <si>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</si>
  <si>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</si>
  <si>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</si>
  <si>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</si>
  <si>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</si>
  <si>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</si>
  <si>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</si>
  <si>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</si>
  <si>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</si>
  <si>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</si>
  <si>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</si>
  <si>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</si>
  <si>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</si>
  <si>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</si>
  <si>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</si>
  <si>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</si>
  <si>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</si>
  <si>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</si>
  <si>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</si>
  <si>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</si>
  <si>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</si>
  <si>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</si>
  <si>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</si>
  <si>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</si>
  <si>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</si>
  <si>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</si>
  <si>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</si>
  <si>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</si>
  <si>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</si>
  <si>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</si>
  <si>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</si>
  <si>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</si>
  <si>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</si>
  <si>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</si>
  <si>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</si>
  <si>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</si>
  <si>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</si>
  <si>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</si>
  <si>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</si>
  <si>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</si>
  <si>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</si>
  <si>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</si>
  <si>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</si>
  <si>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</si>
  <si>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</si>
  <si>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</si>
  <si>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</si>
  <si>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</si>
  <si>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</si>
  <si>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</si>
  <si>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</si>
  <si>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</si>
  <si>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</si>
  <si>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</si>
  <si>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</si>
  <si>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</si>
  <si>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</si>
  <si>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</si>
  <si>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</si>
  <si>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</si>
  <si>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</si>
  <si>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</si>
  <si>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</si>
  <si>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</si>
  <si>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</si>
  <si>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</si>
  <si>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</si>
  <si>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</si>
  <si>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</si>
  <si>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</si>
  <si>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</si>
  <si>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</si>
  <si>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</si>
  <si>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</si>
  <si>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</si>
  <si>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</si>
  <si>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</si>
  <si>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</si>
  <si>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</si>
  <si>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</si>
  <si>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</si>
  <si>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</si>
  <si>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</si>
  <si>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</si>
  <si>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</si>
  <si>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</si>
  <si>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</si>
  <si>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</si>
  <si>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</si>
  <si>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</si>
  <si>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</si>
  <si>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</si>
  <si>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</si>
  <si>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</si>
  <si>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</si>
  <si>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</si>
  <si>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</si>
  <si>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</si>
  <si>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</si>
  <si>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</si>
  <si>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</si>
  <si>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</si>
  <si>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</si>
  <si>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</si>
  <si>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</si>
  <si>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</si>
  <si>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</si>
  <si>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</si>
  <si>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</si>
  <si>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</si>
  <si>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</si>
  <si>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</si>
  <si>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</si>
  <si>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</si>
  <si>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</si>
  <si>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</si>
  <si>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</si>
  <si>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</si>
  <si>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</si>
  <si>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</si>
  <si>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</si>
  <si>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</si>
  <si>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</si>
  <si>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</si>
  <si>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</si>
  <si>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</si>
  <si>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</si>
  <si>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</si>
  <si>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</si>
  <si>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</si>
  <si>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</si>
  <si>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</si>
  <si>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</si>
  <si>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</si>
  <si>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</si>
  <si>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</si>
  <si>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</si>
  <si>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</si>
  <si>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</si>
  <si>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</si>
  <si>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</si>
  <si>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</si>
  <si>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</si>
  <si>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</si>
  <si>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</si>
  <si>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</si>
  <si>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</si>
  <si>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</si>
  <si>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</si>
  <si>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</si>
  <si>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</si>
  <si>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</si>
  <si>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</si>
  <si>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</si>
  <si>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</si>
  <si>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</si>
  <si>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</si>
  <si>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</si>
  <si>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</si>
  <si>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</si>
  <si>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</si>
  <si>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</si>
  <si>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</si>
  <si>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</si>
  <si>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</si>
  <si>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</si>
  <si>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</si>
  <si>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</si>
  <si>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</si>
  <si>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</si>
  <si>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</si>
  <si>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</si>
  <si>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</si>
  <si>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</si>
  <si>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</si>
  <si>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</si>
  <si>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</si>
  <si>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</si>
  <si>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</si>
  <si>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</si>
  <si>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</si>
  <si>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</si>
  <si>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</si>
  <si>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</si>
  <si>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</si>
  <si>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</si>
  <si>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</si>
  <si>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</si>
  <si>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</si>
  <si>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</si>
  <si>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</si>
  <si>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</si>
  <si>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</si>
  <si>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</si>
  <si>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</si>
  <si>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</si>
  <si>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</si>
  <si>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</si>
  <si>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</si>
  <si>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</si>
  <si>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</si>
  <si>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</si>
  <si>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</si>
  <si>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</si>
  <si>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</si>
  <si>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</si>
  <si>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</si>
  <si>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</si>
  <si>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</si>
  <si>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</si>
  <si>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</si>
  <si>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</si>
  <si>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</si>
  <si>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</si>
  <si>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</si>
  <si>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</si>
  <si>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</si>
  <si>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</si>
  <si>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</si>
  <si>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</si>
  <si>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</si>
  <si>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</si>
  <si>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</si>
  <si>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</si>
  <si>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</si>
  <si>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</si>
  <si>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</si>
  <si>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</si>
  <si>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</si>
  <si>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</si>
  <si>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</si>
  <si>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</si>
  <si>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</si>
  <si>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</si>
  <si>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</si>
  <si>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</si>
  <si>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</si>
  <si>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</si>
  <si>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</si>
  <si>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</si>
  <si>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</si>
  <si>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</si>
  <si>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</si>
  <si>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</si>
  <si>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</si>
  <si>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</si>
  <si>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</si>
  <si>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</si>
  <si>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</si>
  <si>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</si>
  <si>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</si>
  <si>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</si>
  <si>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</si>
  <si>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</si>
  <si>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</si>
  <si>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</si>
  <si>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</si>
  <si>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</si>
  <si>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</si>
  <si>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</si>
  <si>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</si>
  <si>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</si>
  <si>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</si>
  <si>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</si>
  <si>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</si>
  <si>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</si>
  <si>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</si>
  <si>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</si>
  <si>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</si>
  <si>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</si>
  <si>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</si>
  <si>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</si>
  <si>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</si>
  <si>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</si>
  <si>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</si>
  <si>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</si>
  <si>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</si>
  <si>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</si>
  <si>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</si>
  <si>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</si>
  <si>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</si>
  <si>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</si>
  <si>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</si>
  <si>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</si>
  <si>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</si>
  <si>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</si>
  <si>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</si>
  <si>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</si>
  <si>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</si>
  <si>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</si>
  <si>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</si>
  <si>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</si>
  <si>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</si>
  <si>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</si>
  <si>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</si>
  <si>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</si>
  <si>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</si>
  <si>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</si>
  <si>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</si>
  <si>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</si>
  <si>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</si>
  <si>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</si>
  <si>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</si>
  <si>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</si>
  <si>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</si>
  <si>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</si>
  <si>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</si>
  <si>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</si>
  <si>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</si>
  <si>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</si>
  <si>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</si>
  <si>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</si>
  <si>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</si>
  <si>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</si>
  <si>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</si>
  <si>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</si>
  <si>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</si>
  <si>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</si>
  <si>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</si>
  <si>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</si>
  <si>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</si>
  <si>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</si>
  <si>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</si>
  <si>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</si>
  <si>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</si>
  <si>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</si>
  <si>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</si>
  <si>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</si>
  <si>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</si>
  <si>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</si>
  <si>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</si>
  <si>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</si>
  <si>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</si>
  <si>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</si>
  <si>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</si>
  <si>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</si>
  <si>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</si>
  <si>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</si>
  <si>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</si>
  <si>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</si>
  <si>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</si>
  <si>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</si>
  <si>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</si>
  <si>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</si>
  <si>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</si>
  <si>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</si>
  <si>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</si>
  <si>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</si>
  <si>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</si>
  <si>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</si>
  <si>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</si>
  <si>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</si>
  <si>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</si>
  <si>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</si>
  <si>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</si>
  <si>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</si>
  <si>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</si>
  <si>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</si>
  <si>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</si>
  <si>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</si>
  <si>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</si>
  <si>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</si>
  <si>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</si>
  <si>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</si>
  <si>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</si>
  <si>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</si>
  <si>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</si>
  <si>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</si>
  <si>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</si>
  <si>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</si>
  <si>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</si>
  <si>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</si>
  <si>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</si>
  <si>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</si>
  <si>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</si>
  <si>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</si>
  <si>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</si>
  <si>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</si>
  <si>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</si>
  <si>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</si>
  <si>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</si>
  <si>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</si>
  <si>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</si>
  <si>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</si>
  <si>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</si>
  <si>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</si>
  <si>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</si>
  <si>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</si>
  <si>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</si>
  <si>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</si>
  <si>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</si>
  <si>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</si>
  <si>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</si>
  <si>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</si>
  <si>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</si>
  <si>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</si>
  <si>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</si>
  <si>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</si>
  <si>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</si>
  <si>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</si>
  <si>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</si>
  <si>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</si>
  <si>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</si>
  <si>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</si>
  <si>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</si>
  <si>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</si>
  <si>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</si>
  <si>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</si>
  <si>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</si>
  <si>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</si>
  <si>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</si>
  <si>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</si>
  <si>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</si>
  <si>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</si>
  <si>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</si>
  <si>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</si>
  <si>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</si>
  <si>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</si>
  <si>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</si>
  <si>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</si>
  <si>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</si>
  <si>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</si>
  <si>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</si>
  <si>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</si>
  <si>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</si>
  <si>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</si>
  <si>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</si>
  <si>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</si>
  <si>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</si>
  <si>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</si>
  <si>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</si>
  <si>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</si>
  <si>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</si>
  <si>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</si>
  <si>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</si>
  <si>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</si>
  <si>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</si>
  <si>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</si>
  <si>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</si>
  <si>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</si>
  <si>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</si>
  <si>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</si>
  <si>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</si>
  <si>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</si>
  <si>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</si>
  <si>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</si>
  <si>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</si>
  <si>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</si>
  <si>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</si>
  <si>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</si>
  <si>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</si>
  <si>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</si>
  <si>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</si>
  <si>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</si>
  <si>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</si>
  <si>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</si>
  <si>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</si>
  <si>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</si>
  <si>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</si>
  <si>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</si>
  <si>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</si>
  <si>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</si>
  <si>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</si>
  <si>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</si>
  <si>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</si>
  <si>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</si>
  <si>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</si>
  <si>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</si>
  <si>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</si>
  <si>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</si>
  <si>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</si>
  <si>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</si>
  <si>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</si>
  <si>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</si>
  <si>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</si>
  <si>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</si>
  <si>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</si>
  <si>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</si>
  <si>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</si>
  <si>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</si>
  <si>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</si>
  <si>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</si>
  <si>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</si>
  <si>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</si>
  <si>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</si>
  <si>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</si>
  <si>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</si>
  <si>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</si>
  <si>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</si>
  <si>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</si>
  <si>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</si>
  <si>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</si>
  <si>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</si>
  <si>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</si>
  <si>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</si>
  <si>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</si>
  <si>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</si>
  <si>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</si>
  <si>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</si>
  <si>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</si>
  <si>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</si>
  <si>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</si>
  <si>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</si>
  <si>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</si>
  <si>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</si>
  <si>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</si>
  <si>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</si>
  <si>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</si>
  <si>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</si>
  <si>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</si>
  <si>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</si>
  <si>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</si>
  <si>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</si>
  <si>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</si>
  <si>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</si>
  <si>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</si>
  <si>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</si>
  <si>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</si>
  <si>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</si>
  <si>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</si>
  <si>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</si>
  <si>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</si>
  <si>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</si>
  <si>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</si>
  <si>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</si>
  <si>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</si>
  <si>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</si>
  <si>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</si>
  <si>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</si>
  <si>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</si>
  <si>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</si>
  <si>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</si>
  <si>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</si>
  <si>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</si>
  <si>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</si>
  <si>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</si>
  <si>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</si>
  <si>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</si>
  <si>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</si>
  <si>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</si>
  <si>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</si>
  <si>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</si>
  <si>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</si>
  <si>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</si>
  <si>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</si>
  <si>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</si>
  <si>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</si>
  <si>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</si>
  <si>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</si>
  <si>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</si>
  <si>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</si>
  <si>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</si>
  <si>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</si>
  <si>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</si>
  <si>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</si>
  <si>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</si>
  <si>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</si>
  <si>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</si>
  <si>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</si>
  <si>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</si>
  <si>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</si>
  <si>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</si>
  <si>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</si>
  <si>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</si>
  <si>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</si>
  <si>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</si>
  <si>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</si>
  <si>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</si>
  <si>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</si>
  <si>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</si>
  <si>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</si>
  <si>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</si>
  <si>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</si>
  <si>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</si>
  <si>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</si>
  <si>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</si>
  <si>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</si>
  <si>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</si>
  <si>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</si>
  <si>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</si>
  <si>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</si>
  <si>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</si>
  <si>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</si>
  <si>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</si>
  <si>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</si>
  <si>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</si>
  <si>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</si>
  <si>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</si>
  <si>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</si>
  <si>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</si>
  <si>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</si>
  <si>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</si>
  <si>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</si>
  <si>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</si>
  <si>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</si>
  <si>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</si>
  <si>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</si>
  <si>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</si>
  <si>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</si>
  <si>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</si>
  <si>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</si>
  <si>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</si>
  <si>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</si>
  <si>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</si>
  <si>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</si>
  <si>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</si>
  <si>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</si>
  <si>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</si>
  <si>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</si>
  <si>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</si>
  <si>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</si>
  <si>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</si>
  <si>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</si>
  <si>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</si>
  <si>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</si>
  <si>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</si>
  <si>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</si>
  <si>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</si>
  <si>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</si>
  <si>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</si>
  <si>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</si>
  <si>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</si>
  <si>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</si>
  <si>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</si>
  <si>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</si>
  <si>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</si>
  <si>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</si>
  <si>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</si>
  <si>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</si>
  <si>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</si>
  <si>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</si>
  <si>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</si>
  <si>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</si>
  <si>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</si>
  <si>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</si>
  <si>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</si>
  <si>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</si>
  <si>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</si>
  <si>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</si>
  <si>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</si>
  <si>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</si>
  <si>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</si>
  <si>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</si>
  <si>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</si>
  <si>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</si>
  <si>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</si>
  <si>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</si>
  <si>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</si>
  <si>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</si>
  <si>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</si>
  <si>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</si>
  <si>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</si>
  <si>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</si>
  <si>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</si>
  <si>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</si>
  <si>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</si>
  <si>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</si>
  <si>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</si>
  <si>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</si>
  <si>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</si>
  <si>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</si>
  <si>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</si>
  <si>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</si>
  <si>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</si>
  <si>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</si>
  <si>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</si>
  <si>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</si>
  <si>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</si>
  <si>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</si>
  <si>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</si>
  <si>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</si>
  <si>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</si>
  <si>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</si>
  <si>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</si>
  <si>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</si>
  <si>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</si>
  <si>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</si>
  <si>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</si>
  <si>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</si>
  <si>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</si>
  <si>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</si>
  <si>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</si>
  <si>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</si>
  <si>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</si>
  <si>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</si>
  <si>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</si>
  <si>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</si>
  <si>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</si>
  <si>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</si>
  <si>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</si>
  <si>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</si>
  <si>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</si>
  <si>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</si>
  <si>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</si>
  <si>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</si>
  <si>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</si>
  <si>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</si>
  <si>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</si>
  <si>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</si>
  <si>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</si>
  <si>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</si>
  <si>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</si>
  <si>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</si>
  <si>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</si>
  <si>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</si>
  <si>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</si>
  <si>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</si>
  <si>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</si>
  <si>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</si>
  <si>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</si>
  <si>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</si>
  <si>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</si>
  <si>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</si>
  <si>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</si>
  <si>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</si>
  <si>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</si>
  <si>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</si>
  <si>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</si>
  <si>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</si>
  <si>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</si>
  <si>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</si>
  <si>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</si>
  <si>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</si>
  <si>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</si>
  <si>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</si>
  <si>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</si>
  <si>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</si>
  <si>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</si>
  <si>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</si>
  <si>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</si>
  <si>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</si>
  <si>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</si>
  <si>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</si>
  <si>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</si>
  <si>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</si>
  <si>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</si>
  <si>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</si>
  <si>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</si>
  <si>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</si>
  <si>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</si>
  <si>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</si>
  <si>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</si>
  <si>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</si>
  <si>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</si>
  <si>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</si>
  <si>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</si>
  <si>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</si>
  <si>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</si>
  <si>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</si>
  <si>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</si>
  <si>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</si>
  <si>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</si>
  <si>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</si>
  <si>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</si>
  <si>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</si>
  <si>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</si>
  <si>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</si>
  <si>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</si>
  <si>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</si>
  <si>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</si>
  <si>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</si>
  <si>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</si>
  <si>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</si>
  <si>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</si>
  <si>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</si>
  <si>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</si>
  <si>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</si>
  <si>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</si>
  <si>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</si>
  <si>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</si>
  <si>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</si>
  <si>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</si>
  <si>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</si>
  <si>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</si>
  <si>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</si>
  <si>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</si>
  <si>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</si>
  <si>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</si>
  <si>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</si>
  <si>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</si>
  <si>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</si>
  <si>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</si>
  <si>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</si>
  <si>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</si>
  <si>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</si>
  <si>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</si>
  <si>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</si>
  <si>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</si>
  <si>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</si>
  <si>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</si>
  <si>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</si>
  <si>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</si>
  <si>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</si>
  <si>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</si>
  <si>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</si>
  <si>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</si>
  <si>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</si>
  <si>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</si>
  <si>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</si>
  <si>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</si>
  <si>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</si>
  <si>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</si>
  <si>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</si>
  <si>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</si>
  <si>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</si>
  <si>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</si>
  <si>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</si>
  <si>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</si>
  <si>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</si>
  <si>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</si>
  <si>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</si>
  <si>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</si>
  <si>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</si>
  <si>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</si>
  <si>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</si>
  <si>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</si>
  <si>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</si>
  <si>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</si>
  <si>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</si>
  <si>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</si>
  <si>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</si>
  <si>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</si>
  <si>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</si>
  <si>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</si>
  <si>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</si>
  <si>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</si>
  <si>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</si>
  <si>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</si>
  <si>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</si>
  <si>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</si>
  <si>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</si>
  <si>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</si>
  <si>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</si>
  <si>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</si>
  <si>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</si>
  <si>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</si>
  <si>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</si>
  <si>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</si>
  <si>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</si>
  <si>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</si>
  <si>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</si>
  <si>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</si>
  <si>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</si>
  <si>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</si>
  <si>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</si>
  <si>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</si>
  <si>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</si>
  <si>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</si>
  <si>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</si>
  <si>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</si>
  <si>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</si>
  <si>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</si>
  <si>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</si>
  <si>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</si>
  <si>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</si>
  <si>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</si>
  <si>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</si>
  <si>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</si>
  <si>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</si>
  <si>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</si>
  <si>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</si>
  <si>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</si>
  <si>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</si>
  <si>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</si>
  <si>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</si>
  <si>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</si>
  <si>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</si>
  <si>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</si>
  <si>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</si>
  <si>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</si>
  <si>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</si>
  <si>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</si>
  <si>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</si>
  <si>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</si>
  <si>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</si>
  <si>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</si>
  <si>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</si>
  <si>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</si>
  <si>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</si>
  <si>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</si>
  <si>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</si>
  <si>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</si>
  <si>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</si>
  <si>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</si>
  <si>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</si>
  <si>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</si>
  <si>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</si>
  <si>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</si>
  <si>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</si>
  <si>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</si>
  <si>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</si>
  <si>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</si>
  <si>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</si>
  <si>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</si>
  <si>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</si>
  <si>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</si>
  <si>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</si>
  <si>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</si>
  <si>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</si>
  <si>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</si>
  <si>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</si>
  <si>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</si>
  <si>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</si>
  <si>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</si>
  <si>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</si>
  <si>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</si>
  <si>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</si>
  <si>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</si>
  <si>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</si>
  <si>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</si>
  <si>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</si>
  <si>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</si>
  <si>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</si>
  <si>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</si>
  <si>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</si>
  <si>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</si>
  <si>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</si>
  <si>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</si>
  <si>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</si>
  <si>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</si>
  <si>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</si>
  <si>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</si>
  <si>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</si>
  <si>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</si>
  <si>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</si>
  <si>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</si>
  <si>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</si>
  <si>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</si>
  <si>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</si>
  <si>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</si>
  <si>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</si>
  <si>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</si>
  <si>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</si>
  <si>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</si>
  <si>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</si>
  <si>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</si>
  <si>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</si>
  <si>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</si>
  <si>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</si>
  <si>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</si>
  <si>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</si>
  <si>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</si>
  <si>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</si>
  <si>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</si>
  <si>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</si>
  <si>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</si>
  <si>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</si>
  <si>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</si>
  <si>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</si>
  <si>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</si>
  <si>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</si>
  <si>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</si>
  <si>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</si>
  <si>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</si>
  <si>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</si>
  <si>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</si>
  <si>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</si>
  <si>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</si>
  <si>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</si>
  <si>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</si>
  <si>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</si>
  <si>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</si>
  <si>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</si>
  <si>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</si>
  <si>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</si>
  <si>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</si>
  <si>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</si>
  <si>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</si>
  <si>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</si>
  <si>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</si>
  <si>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</si>
  <si>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</si>
  <si>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</si>
  <si>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</si>
  <si>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</si>
  <si>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</si>
  <si>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</si>
  <si>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</si>
  <si>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</si>
  <si>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</si>
  <si>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</si>
  <si>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</si>
  <si>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</si>
  <si>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</si>
  <si>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</si>
  <si>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</si>
  <si>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</si>
  <si>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</si>
  <si>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</si>
  <si>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</si>
  <si>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</si>
  <si>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</si>
  <si>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</si>
  <si>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</si>
  <si>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</si>
  <si>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</si>
  <si>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</si>
  <si>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</si>
  <si>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</si>
  <si>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</si>
  <si>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</si>
  <si>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</si>
  <si>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</si>
  <si>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</si>
  <si>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</si>
  <si>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</si>
  <si>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</si>
  <si>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</si>
  <si>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</si>
  <si>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</si>
  <si>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</si>
  <si>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</si>
  <si>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</si>
  <si>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</si>
  <si>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</si>
  <si>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</si>
  <si>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</si>
  <si>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</si>
  <si>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</si>
  <si>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</si>
  <si>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</si>
  <si>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</si>
  <si>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</si>
  <si>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</si>
  <si>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</si>
  <si>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</si>
  <si>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</si>
  <si>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</si>
  <si>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</si>
  <si>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</si>
  <si>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</si>
  <si>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</si>
  <si>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</si>
  <si>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</si>
  <si>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</si>
  <si>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</si>
  <si>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</si>
  <si>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</si>
  <si>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</si>
  <si>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</si>
  <si>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</si>
  <si>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</si>
  <si>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</si>
  <si>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</si>
  <si>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</si>
  <si>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</si>
  <si>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</si>
  <si>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</si>
  <si>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</si>
  <si>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</si>
  <si>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</si>
  <si>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</si>
  <si>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</si>
  <si>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</si>
  <si>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</si>
  <si>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</si>
  <si>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</si>
  <si>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</si>
  <si>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</si>
  <si>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</si>
  <si>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</si>
  <si>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</si>
  <si>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</si>
  <si>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</si>
  <si>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</si>
  <si>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</si>
  <si>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</si>
  <si>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</si>
  <si>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</si>
  <si>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</si>
  <si>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</si>
  <si>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</si>
  <si>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</si>
  <si>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</si>
  <si>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</si>
  <si>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</si>
  <si>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</si>
  <si>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</si>
  <si>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</si>
  <si>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</si>
  <si>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</si>
  <si>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</si>
  <si>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</si>
  <si>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</si>
  <si>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</si>
  <si>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</si>
  <si>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</si>
  <si>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</si>
  <si>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</si>
  <si>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</si>
  <si>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</si>
  <si>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</si>
  <si>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</si>
  <si>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</si>
  <si>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</si>
  <si>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</si>
  <si>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</si>
  <si>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</si>
  <si>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</si>
  <si>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</si>
  <si>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</si>
  <si>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</si>
  <si>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</si>
  <si>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</si>
  <si>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</si>
  <si>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</si>
  <si>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</si>
  <si>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</si>
  <si>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</si>
  <si>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</si>
  <si>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</si>
  <si>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</si>
  <si>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</si>
  <si>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</si>
  <si>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>Афанасьев Кирилл</t>
  </si>
  <si>
    <t>Алькеев Али</t>
  </si>
  <si>
    <t>2024 -2025</t>
  </si>
  <si>
    <t xml:space="preserve"> " Улыбка"</t>
  </si>
  <si>
    <t>Алдабергенов Тимур</t>
  </si>
  <si>
    <t>Брауер Артем</t>
  </si>
  <si>
    <t>Нидерквель Анна</t>
  </si>
  <si>
    <t>Рабек Валерия</t>
  </si>
  <si>
    <t>Рабек Ростислав</t>
  </si>
  <si>
    <t>Рейникова Екатерина</t>
  </si>
  <si>
    <t>Степанова Юлия</t>
  </si>
  <si>
    <t>Кириченко Роман</t>
  </si>
  <si>
    <t>Свиденко Виктория</t>
  </si>
  <si>
    <t>Гвоздак София</t>
  </si>
  <si>
    <t>Тимофеева Снежана</t>
  </si>
  <si>
    <t>2024-2025</t>
  </si>
  <si>
    <t>Улыбка</t>
  </si>
  <si>
    <t>стартовый</t>
  </si>
  <si>
    <t>сентябрь</t>
  </si>
  <si>
    <t>"Улыбка"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</si>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</sst>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65"/>
  <sheetViews>
    <sheetView topLeftCell="CR1" workbookViewId="0">
      <selection activeCell="DQ41" sqref="DQ41"/>
    </sheetView>
  </sheetViews>
  <sheetFormatPr defaultRowHeight="15" x14ac:dyDescent="0.25"/>
  <cols>
    <col min="2" max="2" width="18.28515625" customWidth="1"/>
  </cols>
  <sheetData>
    <row r="1" spans="1:119" ht="15.75" x14ac:dyDescent="0.2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 x14ac:dyDescent="0.25">
      <c r="A2" s="130" t="s">
        <v>788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7" t="s">
        <v>1403</v>
      </c>
      <c r="DN2" s="87"/>
    </row>
    <row r="3" spans="1:119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9"/>
      <c r="X4" s="112" t="s">
        <v>321</v>
      </c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4"/>
      <c r="BH4" s="100" t="s">
        <v>871</v>
      </c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12" t="s">
        <v>324</v>
      </c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4"/>
      <c r="DA4" s="88" t="s">
        <v>326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90"/>
    </row>
    <row r="5" spans="1:119" ht="15.6" customHeight="1" x14ac:dyDescent="0.25">
      <c r="A5" s="137"/>
      <c r="B5" s="137"/>
      <c r="C5" s="120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2"/>
      <c r="X5" s="127" t="s">
        <v>322</v>
      </c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9"/>
      <c r="AS5" s="124" t="s">
        <v>323</v>
      </c>
      <c r="AT5" s="125"/>
      <c r="AU5" s="125"/>
      <c r="AV5" s="125"/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6"/>
      <c r="BH5" s="101" t="s">
        <v>32</v>
      </c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10" t="s">
        <v>325</v>
      </c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5" t="s">
        <v>43</v>
      </c>
      <c r="CJ5" s="116"/>
      <c r="CK5" s="116"/>
      <c r="CL5" s="116"/>
      <c r="CM5" s="116"/>
      <c r="CN5" s="116"/>
      <c r="CO5" s="116"/>
      <c r="CP5" s="116"/>
      <c r="CQ5" s="116"/>
      <c r="CR5" s="116"/>
      <c r="CS5" s="116"/>
      <c r="CT5" s="116"/>
      <c r="CU5" s="116"/>
      <c r="CV5" s="116"/>
      <c r="CW5" s="116"/>
      <c r="CX5" s="116"/>
      <c r="CY5" s="116"/>
      <c r="CZ5" s="116"/>
      <c r="DA5" s="97" t="s">
        <v>327</v>
      </c>
      <c r="DB5" s="98"/>
      <c r="DC5" s="98"/>
      <c r="DD5" s="98"/>
      <c r="DE5" s="98"/>
      <c r="DF5" s="98"/>
      <c r="DG5" s="98"/>
      <c r="DH5" s="98"/>
      <c r="DI5" s="98"/>
      <c r="DJ5" s="98"/>
      <c r="DK5" s="98"/>
      <c r="DL5" s="98"/>
      <c r="DM5" s="98"/>
      <c r="DN5" s="98"/>
      <c r="DO5" s="99"/>
    </row>
    <row r="6" spans="1:119" ht="15" customHeight="1" x14ac:dyDescent="0.25">
      <c r="A6" s="137"/>
      <c r="B6" s="137"/>
      <c r="C6" s="112" t="s">
        <v>794</v>
      </c>
      <c r="D6" s="113"/>
      <c r="E6" s="113"/>
      <c r="F6" s="113"/>
      <c r="G6" s="113"/>
      <c r="H6" s="113"/>
      <c r="I6" s="113"/>
      <c r="J6" s="113"/>
      <c r="K6" s="113"/>
      <c r="L6" s="100" t="s">
        <v>811</v>
      </c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2" t="s">
        <v>794</v>
      </c>
      <c r="Y6" s="102"/>
      <c r="Z6" s="102"/>
      <c r="AA6" s="102"/>
      <c r="AB6" s="102"/>
      <c r="AC6" s="102"/>
      <c r="AD6" s="102"/>
      <c r="AE6" s="102"/>
      <c r="AF6" s="102"/>
      <c r="AG6" s="100" t="s">
        <v>811</v>
      </c>
      <c r="AH6" s="100"/>
      <c r="AI6" s="100"/>
      <c r="AJ6" s="100"/>
      <c r="AK6" s="100"/>
      <c r="AL6" s="100"/>
      <c r="AM6" s="100"/>
      <c r="AN6" s="100"/>
      <c r="AO6" s="100"/>
      <c r="AP6" s="100"/>
      <c r="AQ6" s="100"/>
      <c r="AR6" s="100"/>
      <c r="AS6" s="102" t="s">
        <v>794</v>
      </c>
      <c r="AT6" s="102"/>
      <c r="AU6" s="102"/>
      <c r="AV6" s="102"/>
      <c r="AW6" s="102"/>
      <c r="AX6" s="102"/>
      <c r="AY6" s="100" t="s">
        <v>811</v>
      </c>
      <c r="AZ6" s="100"/>
      <c r="BA6" s="100"/>
      <c r="BB6" s="100"/>
      <c r="BC6" s="100"/>
      <c r="BD6" s="100"/>
      <c r="BE6" s="100"/>
      <c r="BF6" s="100"/>
      <c r="BG6" s="100"/>
      <c r="BH6" s="102" t="s">
        <v>794</v>
      </c>
      <c r="BI6" s="102"/>
      <c r="BJ6" s="102"/>
      <c r="BK6" s="102"/>
      <c r="BL6" s="102"/>
      <c r="BM6" s="102"/>
      <c r="BN6" s="100" t="s">
        <v>811</v>
      </c>
      <c r="BO6" s="100"/>
      <c r="BP6" s="100"/>
      <c r="BQ6" s="100"/>
      <c r="BR6" s="100"/>
      <c r="BS6" s="100"/>
      <c r="BT6" s="100"/>
      <c r="BU6" s="100"/>
      <c r="BV6" s="100"/>
      <c r="BW6" s="102" t="s">
        <v>794</v>
      </c>
      <c r="BX6" s="102"/>
      <c r="BY6" s="102"/>
      <c r="BZ6" s="102"/>
      <c r="CA6" s="102"/>
      <c r="CB6" s="102"/>
      <c r="CC6" s="100" t="s">
        <v>811</v>
      </c>
      <c r="CD6" s="100"/>
      <c r="CE6" s="100"/>
      <c r="CF6" s="100"/>
      <c r="CG6" s="100"/>
      <c r="CH6" s="100"/>
      <c r="CI6" s="91" t="s">
        <v>794</v>
      </c>
      <c r="CJ6" s="92"/>
      <c r="CK6" s="92"/>
      <c r="CL6" s="92"/>
      <c r="CM6" s="92"/>
      <c r="CN6" s="92"/>
      <c r="CO6" s="92"/>
      <c r="CP6" s="92"/>
      <c r="CQ6" s="92"/>
      <c r="CR6" s="113" t="s">
        <v>811</v>
      </c>
      <c r="CS6" s="113"/>
      <c r="CT6" s="113"/>
      <c r="CU6" s="113"/>
      <c r="CV6" s="113"/>
      <c r="CW6" s="113"/>
      <c r="CX6" s="113"/>
      <c r="CY6" s="113"/>
      <c r="CZ6" s="114"/>
      <c r="DA6" s="91" t="s">
        <v>794</v>
      </c>
      <c r="DB6" s="92"/>
      <c r="DC6" s="92"/>
      <c r="DD6" s="92"/>
      <c r="DE6" s="92"/>
      <c r="DF6" s="93"/>
      <c r="DG6" s="94" t="s">
        <v>811</v>
      </c>
      <c r="DH6" s="95"/>
      <c r="DI6" s="95"/>
      <c r="DJ6" s="95"/>
      <c r="DK6" s="95"/>
      <c r="DL6" s="95"/>
      <c r="DM6" s="95"/>
      <c r="DN6" s="95"/>
      <c r="DO6" s="96"/>
    </row>
    <row r="7" spans="1:119" ht="10.15" hidden="1" customHeight="1" x14ac:dyDescent="0.25">
      <c r="A7" s="137"/>
      <c r="B7" s="137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 x14ac:dyDescent="0.25">
      <c r="A8" s="137"/>
      <c r="B8" s="137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 x14ac:dyDescent="0.25">
      <c r="A9" s="137"/>
      <c r="B9" s="137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 x14ac:dyDescent="0.25">
      <c r="A10" s="137"/>
      <c r="B10" s="137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 x14ac:dyDescent="0.25">
      <c r="A11" s="137"/>
      <c r="B11" s="137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 x14ac:dyDescent="0.25">
      <c r="A12" s="137"/>
      <c r="B12" s="137"/>
      <c r="C12" s="122" t="s">
        <v>13</v>
      </c>
      <c r="D12" s="86" t="s">
        <v>2</v>
      </c>
      <c r="E12" s="86" t="s">
        <v>3</v>
      </c>
      <c r="F12" s="86" t="s">
        <v>17</v>
      </c>
      <c r="G12" s="86" t="s">
        <v>4</v>
      </c>
      <c r="H12" s="86" t="s">
        <v>5</v>
      </c>
      <c r="I12" s="86" t="s">
        <v>14</v>
      </c>
      <c r="J12" s="86" t="s">
        <v>6</v>
      </c>
      <c r="K12" s="86" t="s">
        <v>7</v>
      </c>
      <c r="L12" s="86" t="s">
        <v>18</v>
      </c>
      <c r="M12" s="86" t="s">
        <v>6</v>
      </c>
      <c r="N12" s="86" t="s">
        <v>7</v>
      </c>
      <c r="O12" s="86" t="s">
        <v>15</v>
      </c>
      <c r="P12" s="86" t="s">
        <v>8</v>
      </c>
      <c r="Q12" s="86" t="s">
        <v>1</v>
      </c>
      <c r="R12" s="86" t="s">
        <v>16</v>
      </c>
      <c r="S12" s="86" t="s">
        <v>3</v>
      </c>
      <c r="T12" s="86" t="s">
        <v>9</v>
      </c>
      <c r="U12" s="86" t="s">
        <v>19</v>
      </c>
      <c r="V12" s="86" t="s">
        <v>3</v>
      </c>
      <c r="W12" s="86" t="s">
        <v>9</v>
      </c>
      <c r="X12" s="86" t="s">
        <v>20</v>
      </c>
      <c r="Y12" s="86"/>
      <c r="Z12" s="86"/>
      <c r="AA12" s="120" t="s">
        <v>21</v>
      </c>
      <c r="AB12" s="121"/>
      <c r="AC12" s="122"/>
      <c r="AD12" s="120" t="s">
        <v>22</v>
      </c>
      <c r="AE12" s="121"/>
      <c r="AF12" s="122"/>
      <c r="AG12" s="86" t="s">
        <v>23</v>
      </c>
      <c r="AH12" s="86"/>
      <c r="AI12" s="86"/>
      <c r="AJ12" s="86" t="s">
        <v>24</v>
      </c>
      <c r="AK12" s="86"/>
      <c r="AL12" s="86"/>
      <c r="AM12" s="86" t="s">
        <v>25</v>
      </c>
      <c r="AN12" s="86"/>
      <c r="AO12" s="86"/>
      <c r="AP12" s="82" t="s">
        <v>26</v>
      </c>
      <c r="AQ12" s="82"/>
      <c r="AR12" s="82"/>
      <c r="AS12" s="86" t="s">
        <v>27</v>
      </c>
      <c r="AT12" s="86"/>
      <c r="AU12" s="86"/>
      <c r="AV12" s="86" t="s">
        <v>28</v>
      </c>
      <c r="AW12" s="86"/>
      <c r="AX12" s="86"/>
      <c r="AY12" s="82" t="s">
        <v>29</v>
      </c>
      <c r="AZ12" s="82"/>
      <c r="BA12" s="82"/>
      <c r="BB12" s="86" t="s">
        <v>30</v>
      </c>
      <c r="BC12" s="86"/>
      <c r="BD12" s="86"/>
      <c r="BE12" s="86" t="s">
        <v>31</v>
      </c>
      <c r="BF12" s="86"/>
      <c r="BG12" s="86"/>
      <c r="BH12" s="83" t="s">
        <v>172</v>
      </c>
      <c r="BI12" s="84"/>
      <c r="BJ12" s="85"/>
      <c r="BK12" s="83" t="s">
        <v>173</v>
      </c>
      <c r="BL12" s="84"/>
      <c r="BM12" s="85"/>
      <c r="BN12" s="83" t="s">
        <v>174</v>
      </c>
      <c r="BO12" s="84"/>
      <c r="BP12" s="85"/>
      <c r="BQ12" s="82" t="s">
        <v>175</v>
      </c>
      <c r="BR12" s="82"/>
      <c r="BS12" s="82"/>
      <c r="BT12" s="82" t="s">
        <v>176</v>
      </c>
      <c r="BU12" s="82"/>
      <c r="BV12" s="82"/>
      <c r="BW12" s="82" t="s">
        <v>33</v>
      </c>
      <c r="BX12" s="82"/>
      <c r="BY12" s="82"/>
      <c r="BZ12" s="82" t="s">
        <v>34</v>
      </c>
      <c r="CA12" s="82"/>
      <c r="CB12" s="82"/>
      <c r="CC12" s="82" t="s">
        <v>35</v>
      </c>
      <c r="CD12" s="82"/>
      <c r="CE12" s="82"/>
      <c r="CF12" s="82" t="s">
        <v>36</v>
      </c>
      <c r="CG12" s="82"/>
      <c r="CH12" s="82"/>
      <c r="CI12" s="82" t="s">
        <v>37</v>
      </c>
      <c r="CJ12" s="82"/>
      <c r="CK12" s="82"/>
      <c r="CL12" s="82" t="s">
        <v>38</v>
      </c>
      <c r="CM12" s="82"/>
      <c r="CN12" s="82"/>
      <c r="CO12" s="82" t="s">
        <v>39</v>
      </c>
      <c r="CP12" s="82"/>
      <c r="CQ12" s="82"/>
      <c r="CR12" s="82" t="s">
        <v>40</v>
      </c>
      <c r="CS12" s="82"/>
      <c r="CT12" s="82"/>
      <c r="CU12" s="82" t="s">
        <v>41</v>
      </c>
      <c r="CV12" s="82"/>
      <c r="CW12" s="82"/>
      <c r="CX12" s="82" t="s">
        <v>42</v>
      </c>
      <c r="CY12" s="82"/>
      <c r="CZ12" s="82"/>
      <c r="DA12" s="82" t="s">
        <v>177</v>
      </c>
      <c r="DB12" s="82"/>
      <c r="DC12" s="82"/>
      <c r="DD12" s="82" t="s">
        <v>178</v>
      </c>
      <c r="DE12" s="82"/>
      <c r="DF12" s="82"/>
      <c r="DG12" s="82" t="s">
        <v>179</v>
      </c>
      <c r="DH12" s="82"/>
      <c r="DI12" s="82"/>
      <c r="DJ12" s="82" t="s">
        <v>180</v>
      </c>
      <c r="DK12" s="82"/>
      <c r="DL12" s="82"/>
      <c r="DM12" s="82" t="s">
        <v>181</v>
      </c>
      <c r="DN12" s="82"/>
      <c r="DO12" s="82"/>
    </row>
    <row r="13" spans="1:119" ht="56.25" customHeight="1" x14ac:dyDescent="0.25">
      <c r="A13" s="137"/>
      <c r="B13" s="138"/>
      <c r="C13" s="131" t="s">
        <v>793</v>
      </c>
      <c r="D13" s="131"/>
      <c r="E13" s="131"/>
      <c r="F13" s="131" t="s">
        <v>1391</v>
      </c>
      <c r="G13" s="131"/>
      <c r="H13" s="131"/>
      <c r="I13" s="131" t="s">
        <v>187</v>
      </c>
      <c r="J13" s="131"/>
      <c r="K13" s="131"/>
      <c r="L13" s="123" t="s">
        <v>797</v>
      </c>
      <c r="M13" s="123"/>
      <c r="N13" s="123"/>
      <c r="O13" s="123" t="s">
        <v>798</v>
      </c>
      <c r="P13" s="123"/>
      <c r="Q13" s="123"/>
      <c r="R13" s="123" t="s">
        <v>801</v>
      </c>
      <c r="S13" s="123"/>
      <c r="T13" s="123"/>
      <c r="U13" s="123" t="s">
        <v>803</v>
      </c>
      <c r="V13" s="123"/>
      <c r="W13" s="123"/>
      <c r="X13" s="123" t="s">
        <v>804</v>
      </c>
      <c r="Y13" s="123"/>
      <c r="Z13" s="123"/>
      <c r="AA13" s="132" t="s">
        <v>806</v>
      </c>
      <c r="AB13" s="132"/>
      <c r="AC13" s="132"/>
      <c r="AD13" s="123" t="s">
        <v>807</v>
      </c>
      <c r="AE13" s="123"/>
      <c r="AF13" s="123"/>
      <c r="AG13" s="132" t="s">
        <v>812</v>
      </c>
      <c r="AH13" s="132"/>
      <c r="AI13" s="132"/>
      <c r="AJ13" s="123" t="s">
        <v>814</v>
      </c>
      <c r="AK13" s="123"/>
      <c r="AL13" s="123"/>
      <c r="AM13" s="123" t="s">
        <v>818</v>
      </c>
      <c r="AN13" s="123"/>
      <c r="AO13" s="123"/>
      <c r="AP13" s="123" t="s">
        <v>821</v>
      </c>
      <c r="AQ13" s="123"/>
      <c r="AR13" s="123"/>
      <c r="AS13" s="123" t="s">
        <v>824</v>
      </c>
      <c r="AT13" s="123"/>
      <c r="AU13" s="123"/>
      <c r="AV13" s="123" t="s">
        <v>825</v>
      </c>
      <c r="AW13" s="123"/>
      <c r="AX13" s="123"/>
      <c r="AY13" s="123" t="s">
        <v>827</v>
      </c>
      <c r="AZ13" s="123"/>
      <c r="BA13" s="123"/>
      <c r="BB13" s="123" t="s">
        <v>213</v>
      </c>
      <c r="BC13" s="123"/>
      <c r="BD13" s="123"/>
      <c r="BE13" s="123" t="s">
        <v>830</v>
      </c>
      <c r="BF13" s="123"/>
      <c r="BG13" s="123"/>
      <c r="BH13" s="123" t="s">
        <v>215</v>
      </c>
      <c r="BI13" s="123"/>
      <c r="BJ13" s="123"/>
      <c r="BK13" s="132" t="s">
        <v>832</v>
      </c>
      <c r="BL13" s="132"/>
      <c r="BM13" s="132"/>
      <c r="BN13" s="123" t="s">
        <v>835</v>
      </c>
      <c r="BO13" s="123"/>
      <c r="BP13" s="123"/>
      <c r="BQ13" s="131" t="s">
        <v>219</v>
      </c>
      <c r="BR13" s="131"/>
      <c r="BS13" s="131"/>
      <c r="BT13" s="123" t="s">
        <v>224</v>
      </c>
      <c r="BU13" s="123"/>
      <c r="BV13" s="123"/>
      <c r="BW13" s="123" t="s">
        <v>838</v>
      </c>
      <c r="BX13" s="123"/>
      <c r="BY13" s="123"/>
      <c r="BZ13" s="123" t="s">
        <v>840</v>
      </c>
      <c r="CA13" s="123"/>
      <c r="CB13" s="123"/>
      <c r="CC13" s="123" t="s">
        <v>841</v>
      </c>
      <c r="CD13" s="123"/>
      <c r="CE13" s="123"/>
      <c r="CF13" s="123" t="s">
        <v>845</v>
      </c>
      <c r="CG13" s="123"/>
      <c r="CH13" s="123"/>
      <c r="CI13" s="123" t="s">
        <v>849</v>
      </c>
      <c r="CJ13" s="123"/>
      <c r="CK13" s="123"/>
      <c r="CL13" s="123" t="s">
        <v>852</v>
      </c>
      <c r="CM13" s="123"/>
      <c r="CN13" s="123"/>
      <c r="CO13" s="123" t="s">
        <v>853</v>
      </c>
      <c r="CP13" s="123"/>
      <c r="CQ13" s="123"/>
      <c r="CR13" s="123" t="s">
        <v>854</v>
      </c>
      <c r="CS13" s="123"/>
      <c r="CT13" s="123"/>
      <c r="CU13" s="123" t="s">
        <v>855</v>
      </c>
      <c r="CV13" s="123"/>
      <c r="CW13" s="123"/>
      <c r="CX13" s="123" t="s">
        <v>856</v>
      </c>
      <c r="CY13" s="123"/>
      <c r="CZ13" s="123"/>
      <c r="DA13" s="123" t="s">
        <v>858</v>
      </c>
      <c r="DB13" s="123"/>
      <c r="DC13" s="123"/>
      <c r="DD13" s="123" t="s">
        <v>237</v>
      </c>
      <c r="DE13" s="123"/>
      <c r="DF13" s="123"/>
      <c r="DG13" s="123" t="s">
        <v>862</v>
      </c>
      <c r="DH13" s="123"/>
      <c r="DI13" s="123"/>
      <c r="DJ13" s="123" t="s">
        <v>241</v>
      </c>
      <c r="DK13" s="123"/>
      <c r="DL13" s="123"/>
      <c r="DM13" s="123" t="s">
        <v>243</v>
      </c>
      <c r="DN13" s="123"/>
      <c r="DO13" s="123"/>
    </row>
    <row r="14" spans="1:119" ht="154.5" customHeight="1" x14ac:dyDescent="0.25">
      <c r="A14" s="137"/>
      <c r="B14" s="138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 x14ac:dyDescent="0.2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 x14ac:dyDescent="0.2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 x14ac:dyDescent="0.2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 x14ac:dyDescent="0.2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 x14ac:dyDescent="0.2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 x14ac:dyDescent="0.2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 x14ac:dyDescent="0.2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 x14ac:dyDescent="0.2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 x14ac:dyDescent="0.2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 x14ac:dyDescent="0.2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 x14ac:dyDescent="0.2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 x14ac:dyDescent="0.2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 x14ac:dyDescent="0.2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 x14ac:dyDescent="0.2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 x14ac:dyDescent="0.2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 x14ac:dyDescent="0.2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 x14ac:dyDescent="0.2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 x14ac:dyDescent="0.2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 x14ac:dyDescent="0.2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 x14ac:dyDescent="0.2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 x14ac:dyDescent="0.2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 x14ac:dyDescent="0.2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 x14ac:dyDescent="0.2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 x14ac:dyDescent="0.2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 x14ac:dyDescent="0.2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 x14ac:dyDescent="0.25">
      <c r="A40" s="133" t="s">
        <v>171</v>
      </c>
      <c r="B40" s="13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 x14ac:dyDescent="0.25">
      <c r="A41" s="135" t="s">
        <v>786</v>
      </c>
      <c r="B41" s="13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 x14ac:dyDescent="0.25">
      <c r="B42" s="11"/>
      <c r="C42" s="12"/>
    </row>
    <row r="43" spans="1:119" x14ac:dyDescent="0.25">
      <c r="B43" s="103" t="s">
        <v>1393</v>
      </c>
      <c r="C43" s="104"/>
      <c r="D43" s="104"/>
      <c r="E43" s="105"/>
      <c r="F43" s="46"/>
      <c r="G43" s="46"/>
    </row>
    <row r="44" spans="1:119" x14ac:dyDescent="0.25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 x14ac:dyDescent="0.25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 x14ac:dyDescent="0.25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 x14ac:dyDescent="0.25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 x14ac:dyDescent="0.25">
      <c r="B48" s="4"/>
      <c r="C48" s="4"/>
      <c r="D48" s="106" t="s">
        <v>322</v>
      </c>
      <c r="E48" s="106"/>
      <c r="F48" s="107" t="s">
        <v>1392</v>
      </c>
      <c r="G48" s="107"/>
    </row>
    <row r="49" spans="2:7" x14ac:dyDescent="0.25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 x14ac:dyDescent="0.25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 x14ac:dyDescent="0.25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 x14ac:dyDescent="0.25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 x14ac:dyDescent="0.25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 x14ac:dyDescent="0.25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 x14ac:dyDescent="0.25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 x14ac:dyDescent="0.25">
      <c r="B56" s="4"/>
      <c r="C56" s="4"/>
      <c r="D56" s="33">
        <f>SUM(D53:D55)</f>
        <v>0</v>
      </c>
      <c r="E56" s="34">
        <f>SUM(E53:E55)</f>
        <v>0</v>
      </c>
    </row>
    <row r="57" spans="2:7" x14ac:dyDescent="0.25">
      <c r="B57" s="4"/>
      <c r="C57" s="4"/>
      <c r="D57" s="108" t="s">
        <v>325</v>
      </c>
      <c r="E57" s="109"/>
      <c r="F57" s="88" t="s">
        <v>43</v>
      </c>
      <c r="G57" s="90"/>
    </row>
    <row r="58" spans="2:7" x14ac:dyDescent="0.25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 x14ac:dyDescent="0.25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 x14ac:dyDescent="0.25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 x14ac:dyDescent="0.25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 x14ac:dyDescent="0.25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 x14ac:dyDescent="0.25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 x14ac:dyDescent="0.25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 x14ac:dyDescent="0.2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64"/>
  <sheetViews>
    <sheetView workbookViewId="0">
      <selection activeCell="BQ11" sqref="BQ11:BV11"/>
    </sheetView>
  </sheetViews>
  <sheetFormatPr defaultRowHeight="15" x14ac:dyDescent="0.25"/>
  <cols>
    <col min="2" max="2" width="31.140625" customWidth="1"/>
  </cols>
  <sheetData>
    <row r="1" spans="1:122" ht="15.75" x14ac:dyDescent="0.2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 x14ac:dyDescent="0.2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87" t="s">
        <v>1403</v>
      </c>
      <c r="DQ2" s="87"/>
    </row>
    <row r="3" spans="1:122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 x14ac:dyDescent="0.25">
      <c r="A4" s="137" t="s">
        <v>0</v>
      </c>
      <c r="B4" s="137" t="s">
        <v>170</v>
      </c>
      <c r="C4" s="117" t="s">
        <v>319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2" t="s">
        <v>321</v>
      </c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00" t="s">
        <v>871</v>
      </c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42" t="s">
        <v>329</v>
      </c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4"/>
      <c r="DG4" s="140" t="s">
        <v>333</v>
      </c>
      <c r="DH4" s="140"/>
      <c r="DI4" s="140"/>
      <c r="DJ4" s="140"/>
      <c r="DK4" s="140"/>
      <c r="DL4" s="140"/>
      <c r="DM4" s="140"/>
      <c r="DN4" s="140"/>
      <c r="DO4" s="140"/>
      <c r="DP4" s="140"/>
      <c r="DQ4" s="140"/>
      <c r="DR4" s="140"/>
    </row>
    <row r="5" spans="1:122" ht="15.75" customHeight="1" x14ac:dyDescent="0.25">
      <c r="A5" s="137"/>
      <c r="B5" s="137"/>
      <c r="C5" s="121" t="s">
        <v>320</v>
      </c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01" t="s">
        <v>323</v>
      </c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L5" s="101"/>
      <c r="AM5" s="127" t="s">
        <v>32</v>
      </c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9"/>
      <c r="AY5" s="127" t="s">
        <v>330</v>
      </c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45" t="s">
        <v>325</v>
      </c>
      <c r="BL5" s="145"/>
      <c r="BM5" s="145"/>
      <c r="BN5" s="145"/>
      <c r="BO5" s="145"/>
      <c r="BP5" s="145"/>
      <c r="BQ5" s="145"/>
      <c r="BR5" s="145"/>
      <c r="BS5" s="145"/>
      <c r="BT5" s="145"/>
      <c r="BU5" s="145"/>
      <c r="BV5" s="145"/>
      <c r="BW5" s="145" t="s">
        <v>331</v>
      </c>
      <c r="BX5" s="145"/>
      <c r="BY5" s="145"/>
      <c r="BZ5" s="145"/>
      <c r="CA5" s="145"/>
      <c r="CB5" s="145"/>
      <c r="CC5" s="145"/>
      <c r="CD5" s="145"/>
      <c r="CE5" s="145"/>
      <c r="CF5" s="145"/>
      <c r="CG5" s="145"/>
      <c r="CH5" s="145"/>
      <c r="CI5" s="124" t="s">
        <v>332</v>
      </c>
      <c r="CJ5" s="125"/>
      <c r="CK5" s="125"/>
      <c r="CL5" s="125"/>
      <c r="CM5" s="125"/>
      <c r="CN5" s="125"/>
      <c r="CO5" s="125"/>
      <c r="CP5" s="125"/>
      <c r="CQ5" s="125"/>
      <c r="CR5" s="125"/>
      <c r="CS5" s="125"/>
      <c r="CT5" s="126"/>
      <c r="CU5" s="115" t="s">
        <v>43</v>
      </c>
      <c r="CV5" s="116"/>
      <c r="CW5" s="116"/>
      <c r="CX5" s="116"/>
      <c r="CY5" s="116"/>
      <c r="CZ5" s="116"/>
      <c r="DA5" s="116"/>
      <c r="DB5" s="116"/>
      <c r="DC5" s="116"/>
      <c r="DD5" s="116"/>
      <c r="DE5" s="116"/>
      <c r="DF5" s="146"/>
      <c r="DG5" s="101" t="s">
        <v>327</v>
      </c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</row>
    <row r="6" spans="1:122" ht="0.75" customHeight="1" x14ac:dyDescent="0.25">
      <c r="A6" s="137"/>
      <c r="B6" s="137"/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 x14ac:dyDescent="0.25">
      <c r="A7" s="137"/>
      <c r="B7" s="137"/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 x14ac:dyDescent="0.25">
      <c r="A8" s="137"/>
      <c r="B8" s="13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 x14ac:dyDescent="0.25">
      <c r="A9" s="137"/>
      <c r="B9" s="13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 x14ac:dyDescent="0.25">
      <c r="A10" s="137"/>
      <c r="B10" s="137"/>
      <c r="C10" s="148"/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 x14ac:dyDescent="0.25">
      <c r="A11" s="137"/>
      <c r="B11" s="137"/>
      <c r="C11" s="122" t="s">
        <v>45</v>
      </c>
      <c r="D11" s="86" t="s">
        <v>2</v>
      </c>
      <c r="E11" s="86" t="s">
        <v>3</v>
      </c>
      <c r="F11" s="86" t="s">
        <v>46</v>
      </c>
      <c r="G11" s="86" t="s">
        <v>8</v>
      </c>
      <c r="H11" s="86" t="s">
        <v>1</v>
      </c>
      <c r="I11" s="120" t="s">
        <v>47</v>
      </c>
      <c r="J11" s="121"/>
      <c r="K11" s="121"/>
      <c r="L11" s="120" t="s">
        <v>48</v>
      </c>
      <c r="M11" s="121"/>
      <c r="N11" s="121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01" t="s">
        <v>5</v>
      </c>
      <c r="AE11" s="101"/>
      <c r="AF11" s="101"/>
      <c r="AG11" s="141" t="s">
        <v>12</v>
      </c>
      <c r="AH11" s="141"/>
      <c r="AI11" s="141"/>
      <c r="AJ11" s="141" t="s">
        <v>6</v>
      </c>
      <c r="AK11" s="141"/>
      <c r="AL11" s="141"/>
      <c r="AM11" s="101" t="s">
        <v>334</v>
      </c>
      <c r="AN11" s="101"/>
      <c r="AO11" s="101"/>
      <c r="AP11" s="101" t="s">
        <v>335</v>
      </c>
      <c r="AQ11" s="101"/>
      <c r="AR11" s="101"/>
      <c r="AS11" s="101" t="s">
        <v>336</v>
      </c>
      <c r="AT11" s="101"/>
      <c r="AU11" s="101"/>
      <c r="AV11" s="101" t="s">
        <v>337</v>
      </c>
      <c r="AW11" s="101"/>
      <c r="AX11" s="101"/>
      <c r="AY11" s="101" t="s">
        <v>49</v>
      </c>
      <c r="AZ11" s="101"/>
      <c r="BA11" s="101"/>
      <c r="BB11" s="101" t="s">
        <v>50</v>
      </c>
      <c r="BC11" s="101"/>
      <c r="BD11" s="101"/>
      <c r="BE11" s="101" t="s">
        <v>51</v>
      </c>
      <c r="BF11" s="101"/>
      <c r="BG11" s="101"/>
      <c r="BH11" s="101" t="s">
        <v>52</v>
      </c>
      <c r="BI11" s="101"/>
      <c r="BJ11" s="101"/>
      <c r="BK11" s="101" t="s">
        <v>53</v>
      </c>
      <c r="BL11" s="101"/>
      <c r="BM11" s="101"/>
      <c r="BN11" s="101" t="s">
        <v>56</v>
      </c>
      <c r="BO11" s="101"/>
      <c r="BP11" s="101"/>
      <c r="BQ11" s="101" t="s">
        <v>57</v>
      </c>
      <c r="BR11" s="101"/>
      <c r="BS11" s="101"/>
      <c r="BT11" s="101" t="s">
        <v>58</v>
      </c>
      <c r="BU11" s="101"/>
      <c r="BV11" s="101"/>
      <c r="BW11" s="101" t="s">
        <v>59</v>
      </c>
      <c r="BX11" s="101"/>
      <c r="BY11" s="101"/>
      <c r="BZ11" s="101" t="s">
        <v>338</v>
      </c>
      <c r="CA11" s="101"/>
      <c r="CB11" s="101"/>
      <c r="CC11" s="101" t="s">
        <v>339</v>
      </c>
      <c r="CD11" s="101"/>
      <c r="CE11" s="101"/>
      <c r="CF11" s="101" t="s">
        <v>340</v>
      </c>
      <c r="CG11" s="101"/>
      <c r="CH11" s="101"/>
      <c r="CI11" s="101" t="s">
        <v>341</v>
      </c>
      <c r="CJ11" s="101"/>
      <c r="CK11" s="101"/>
      <c r="CL11" s="101" t="s">
        <v>342</v>
      </c>
      <c r="CM11" s="101"/>
      <c r="CN11" s="101"/>
      <c r="CO11" s="101" t="s">
        <v>343</v>
      </c>
      <c r="CP11" s="101"/>
      <c r="CQ11" s="101"/>
      <c r="CR11" s="101" t="s">
        <v>344</v>
      </c>
      <c r="CS11" s="101"/>
      <c r="CT11" s="101"/>
      <c r="CU11" s="101" t="s">
        <v>345</v>
      </c>
      <c r="CV11" s="101"/>
      <c r="CW11" s="101"/>
      <c r="CX11" s="101" t="s">
        <v>346</v>
      </c>
      <c r="CY11" s="101"/>
      <c r="CZ11" s="101"/>
      <c r="DA11" s="101" t="s">
        <v>347</v>
      </c>
      <c r="DB11" s="101"/>
      <c r="DC11" s="101"/>
      <c r="DD11" s="101" t="s">
        <v>348</v>
      </c>
      <c r="DE11" s="101"/>
      <c r="DF11" s="101"/>
      <c r="DG11" s="101" t="s">
        <v>349</v>
      </c>
      <c r="DH11" s="101"/>
      <c r="DI11" s="101"/>
      <c r="DJ11" s="101" t="s">
        <v>350</v>
      </c>
      <c r="DK11" s="101"/>
      <c r="DL11" s="101"/>
      <c r="DM11" s="101" t="s">
        <v>351</v>
      </c>
      <c r="DN11" s="101"/>
      <c r="DO11" s="101"/>
      <c r="DP11" s="101" t="s">
        <v>352</v>
      </c>
      <c r="DQ11" s="101"/>
      <c r="DR11" s="101"/>
    </row>
    <row r="12" spans="1:122" ht="51" customHeight="1" x14ac:dyDescent="0.25">
      <c r="A12" s="137"/>
      <c r="B12" s="138"/>
      <c r="C12" s="123" t="s">
        <v>872</v>
      </c>
      <c r="D12" s="123"/>
      <c r="E12" s="123"/>
      <c r="F12" s="123" t="s">
        <v>876</v>
      </c>
      <c r="G12" s="123"/>
      <c r="H12" s="123"/>
      <c r="I12" s="123" t="s">
        <v>249</v>
      </c>
      <c r="J12" s="123"/>
      <c r="K12" s="123"/>
      <c r="L12" s="123" t="s">
        <v>251</v>
      </c>
      <c r="M12" s="123"/>
      <c r="N12" s="123"/>
      <c r="O12" s="123" t="s">
        <v>880</v>
      </c>
      <c r="P12" s="123"/>
      <c r="Q12" s="123"/>
      <c r="R12" s="123" t="s">
        <v>881</v>
      </c>
      <c r="S12" s="123"/>
      <c r="T12" s="123"/>
      <c r="U12" s="123" t="s">
        <v>883</v>
      </c>
      <c r="V12" s="123"/>
      <c r="W12" s="123"/>
      <c r="X12" s="123" t="s">
        <v>886</v>
      </c>
      <c r="Y12" s="123"/>
      <c r="Z12" s="123"/>
      <c r="AA12" s="123" t="s">
        <v>889</v>
      </c>
      <c r="AB12" s="123"/>
      <c r="AC12" s="123"/>
      <c r="AD12" s="123" t="s">
        <v>264</v>
      </c>
      <c r="AE12" s="123"/>
      <c r="AF12" s="123"/>
      <c r="AG12" s="123" t="s">
        <v>892</v>
      </c>
      <c r="AH12" s="123"/>
      <c r="AI12" s="123"/>
      <c r="AJ12" s="123" t="s">
        <v>894</v>
      </c>
      <c r="AK12" s="123"/>
      <c r="AL12" s="123"/>
      <c r="AM12" s="123" t="s">
        <v>895</v>
      </c>
      <c r="AN12" s="123"/>
      <c r="AO12" s="123"/>
      <c r="AP12" s="131" t="s">
        <v>436</v>
      </c>
      <c r="AQ12" s="131"/>
      <c r="AR12" s="131"/>
      <c r="AS12" s="131" t="s">
        <v>899</v>
      </c>
      <c r="AT12" s="131"/>
      <c r="AU12" s="131"/>
      <c r="AV12" s="131" t="s">
        <v>903</v>
      </c>
      <c r="AW12" s="131"/>
      <c r="AX12" s="131"/>
      <c r="AY12" s="131" t="s">
        <v>905</v>
      </c>
      <c r="AZ12" s="131"/>
      <c r="BA12" s="131"/>
      <c r="BB12" s="131" t="s">
        <v>908</v>
      </c>
      <c r="BC12" s="131"/>
      <c r="BD12" s="131"/>
      <c r="BE12" s="131" t="s">
        <v>909</v>
      </c>
      <c r="BF12" s="131"/>
      <c r="BG12" s="131"/>
      <c r="BH12" s="131" t="s">
        <v>910</v>
      </c>
      <c r="BI12" s="131"/>
      <c r="BJ12" s="131"/>
      <c r="BK12" s="131" t="s">
        <v>911</v>
      </c>
      <c r="BL12" s="131"/>
      <c r="BM12" s="131"/>
      <c r="BN12" s="131" t="s">
        <v>913</v>
      </c>
      <c r="BO12" s="131"/>
      <c r="BP12" s="131"/>
      <c r="BQ12" s="131" t="s">
        <v>914</v>
      </c>
      <c r="BR12" s="131"/>
      <c r="BS12" s="131"/>
      <c r="BT12" s="131" t="s">
        <v>915</v>
      </c>
      <c r="BU12" s="131"/>
      <c r="BV12" s="131"/>
      <c r="BW12" s="131" t="s">
        <v>918</v>
      </c>
      <c r="BX12" s="131"/>
      <c r="BY12" s="131"/>
      <c r="BZ12" s="131" t="s">
        <v>919</v>
      </c>
      <c r="CA12" s="131"/>
      <c r="CB12" s="131"/>
      <c r="CC12" s="131" t="s">
        <v>923</v>
      </c>
      <c r="CD12" s="131"/>
      <c r="CE12" s="131"/>
      <c r="CF12" s="131" t="s">
        <v>926</v>
      </c>
      <c r="CG12" s="131"/>
      <c r="CH12" s="131"/>
      <c r="CI12" s="131" t="s">
        <v>927</v>
      </c>
      <c r="CJ12" s="131"/>
      <c r="CK12" s="131"/>
      <c r="CL12" s="131" t="s">
        <v>929</v>
      </c>
      <c r="CM12" s="131"/>
      <c r="CN12" s="131"/>
      <c r="CO12" s="131" t="s">
        <v>930</v>
      </c>
      <c r="CP12" s="131"/>
      <c r="CQ12" s="131"/>
      <c r="CR12" s="131" t="s">
        <v>932</v>
      </c>
      <c r="CS12" s="131"/>
      <c r="CT12" s="131"/>
      <c r="CU12" s="131" t="s">
        <v>933</v>
      </c>
      <c r="CV12" s="131"/>
      <c r="CW12" s="131"/>
      <c r="CX12" s="131" t="s">
        <v>934</v>
      </c>
      <c r="CY12" s="131"/>
      <c r="CZ12" s="131"/>
      <c r="DA12" s="131" t="s">
        <v>935</v>
      </c>
      <c r="DB12" s="131"/>
      <c r="DC12" s="131"/>
      <c r="DD12" s="131" t="s">
        <v>936</v>
      </c>
      <c r="DE12" s="131"/>
      <c r="DF12" s="131"/>
      <c r="DG12" s="132" t="s">
        <v>938</v>
      </c>
      <c r="DH12" s="132"/>
      <c r="DI12" s="132"/>
      <c r="DJ12" s="132" t="s">
        <v>942</v>
      </c>
      <c r="DK12" s="132"/>
      <c r="DL12" s="132"/>
      <c r="DM12" s="123" t="s">
        <v>945</v>
      </c>
      <c r="DN12" s="123"/>
      <c r="DO12" s="123"/>
      <c r="DP12" s="123" t="s">
        <v>947</v>
      </c>
      <c r="DQ12" s="123"/>
      <c r="DR12" s="123"/>
    </row>
    <row r="13" spans="1:122" ht="102.75" customHeight="1" x14ac:dyDescent="0.25">
      <c r="A13" s="137"/>
      <c r="B13" s="138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 x14ac:dyDescent="0.2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 x14ac:dyDescent="0.25">
      <c r="A39" s="133" t="s">
        <v>171</v>
      </c>
      <c r="B39" s="13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 x14ac:dyDescent="0.25">
      <c r="A40" s="135" t="s">
        <v>785</v>
      </c>
      <c r="B40" s="136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 x14ac:dyDescent="0.25">
      <c r="B42" s="139" t="s">
        <v>1393</v>
      </c>
      <c r="C42" s="139"/>
      <c r="D42" s="139"/>
      <c r="E42" s="139"/>
      <c r="F42" s="46"/>
      <c r="G42" s="46"/>
    </row>
    <row r="43" spans="1:122" x14ac:dyDescent="0.25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 x14ac:dyDescent="0.25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 x14ac:dyDescent="0.25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 x14ac:dyDescent="0.25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 x14ac:dyDescent="0.25">
      <c r="B47" s="4"/>
      <c r="C47" s="20"/>
      <c r="D47" s="106" t="s">
        <v>322</v>
      </c>
      <c r="E47" s="106"/>
      <c r="F47" s="107" t="s">
        <v>323</v>
      </c>
      <c r="G47" s="107"/>
    </row>
    <row r="48" spans="1:122" x14ac:dyDescent="0.25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 x14ac:dyDescent="0.25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 x14ac:dyDescent="0.25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 x14ac:dyDescent="0.25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 x14ac:dyDescent="0.25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 x14ac:dyDescent="0.25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 x14ac:dyDescent="0.25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 x14ac:dyDescent="0.25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 x14ac:dyDescent="0.25">
      <c r="B56" s="4"/>
      <c r="C56" s="4"/>
      <c r="D56" s="106" t="s">
        <v>330</v>
      </c>
      <c r="E56" s="106"/>
      <c r="F56" s="106" t="s">
        <v>325</v>
      </c>
      <c r="G56" s="106"/>
      <c r="H56" s="140" t="s">
        <v>331</v>
      </c>
      <c r="I56" s="140"/>
      <c r="J56" s="140" t="s">
        <v>332</v>
      </c>
      <c r="K56" s="140"/>
      <c r="L56" s="140" t="s">
        <v>43</v>
      </c>
      <c r="M56" s="140"/>
    </row>
    <row r="57" spans="2:13" x14ac:dyDescent="0.25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 x14ac:dyDescent="0.25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 x14ac:dyDescent="0.25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 x14ac:dyDescent="0.25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 x14ac:dyDescent="0.25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 x14ac:dyDescent="0.25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 x14ac:dyDescent="0.25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 x14ac:dyDescent="0.25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U41"/>
  <sheetViews>
    <sheetView topLeftCell="A23" workbookViewId="0">
      <selection activeCell="P21" sqref="P21"/>
    </sheetView>
  </sheetViews>
  <sheetFormatPr defaultRowHeight="15" x14ac:dyDescent="0.25"/>
  <cols>
    <col min="2" max="2" width="21.28515625" customWidth="1"/>
  </cols>
  <sheetData>
    <row r="1" spans="1:167" ht="15.75" x14ac:dyDescent="0.2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 x14ac:dyDescent="0.25">
      <c r="A2" s="8" t="s">
        <v>789</v>
      </c>
      <c r="B2" s="7"/>
      <c r="C2" s="7" t="s">
        <v>1427</v>
      </c>
      <c r="D2" s="7"/>
      <c r="E2" s="7"/>
      <c r="F2" s="7" t="s">
        <v>1431</v>
      </c>
      <c r="G2" s="7"/>
      <c r="H2" s="7"/>
      <c r="I2" s="7"/>
      <c r="J2" s="7" t="s">
        <v>1429</v>
      </c>
      <c r="K2" s="7"/>
      <c r="L2" s="7"/>
      <c r="M2" s="7" t="s">
        <v>1430</v>
      </c>
      <c r="N2" s="7"/>
      <c r="O2" s="7"/>
      <c r="P2" s="7"/>
      <c r="Q2" s="7"/>
      <c r="R2" s="7"/>
      <c r="S2" s="7"/>
      <c r="T2" s="7"/>
      <c r="U2" s="7"/>
      <c r="V2" s="7"/>
      <c r="FI2" s="87" t="s">
        <v>1403</v>
      </c>
      <c r="FJ2" s="87"/>
    </row>
    <row r="3" spans="1:167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 x14ac:dyDescent="0.25">
      <c r="A4" s="137" t="s">
        <v>0</v>
      </c>
      <c r="B4" s="137" t="s">
        <v>170</v>
      </c>
      <c r="C4" s="160" t="s">
        <v>319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12" t="s">
        <v>321</v>
      </c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4"/>
      <c r="BK4" s="100" t="s">
        <v>871</v>
      </c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42" t="s">
        <v>329</v>
      </c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4"/>
      <c r="EW4" s="140" t="s">
        <v>326</v>
      </c>
      <c r="EX4" s="140"/>
      <c r="EY4" s="140"/>
      <c r="EZ4" s="140"/>
      <c r="FA4" s="140"/>
      <c r="FB4" s="140"/>
      <c r="FC4" s="140"/>
      <c r="FD4" s="140"/>
      <c r="FE4" s="140"/>
      <c r="FF4" s="140"/>
      <c r="FG4" s="140"/>
      <c r="FH4" s="140"/>
      <c r="FI4" s="140"/>
      <c r="FJ4" s="140"/>
      <c r="FK4" s="140"/>
    </row>
    <row r="5" spans="1:167" ht="15.7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27" t="s">
        <v>322</v>
      </c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9"/>
      <c r="AG5" s="124" t="s">
        <v>323</v>
      </c>
      <c r="AH5" s="125"/>
      <c r="AI5" s="125"/>
      <c r="AJ5" s="125"/>
      <c r="AK5" s="125"/>
      <c r="AL5" s="125"/>
      <c r="AM5" s="125"/>
      <c r="AN5" s="125"/>
      <c r="AO5" s="125"/>
      <c r="AP5" s="125"/>
      <c r="AQ5" s="125"/>
      <c r="AR5" s="125"/>
      <c r="AS5" s="125"/>
      <c r="AT5" s="125"/>
      <c r="AU5" s="126"/>
      <c r="AV5" s="124" t="s">
        <v>378</v>
      </c>
      <c r="AW5" s="125"/>
      <c r="AX5" s="125"/>
      <c r="AY5" s="125"/>
      <c r="AZ5" s="125"/>
      <c r="BA5" s="125"/>
      <c r="BB5" s="125"/>
      <c r="BC5" s="125"/>
      <c r="BD5" s="125"/>
      <c r="BE5" s="125"/>
      <c r="BF5" s="125"/>
      <c r="BG5" s="125"/>
      <c r="BH5" s="125"/>
      <c r="BI5" s="125"/>
      <c r="BJ5" s="126"/>
      <c r="BK5" s="127" t="s">
        <v>379</v>
      </c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9"/>
      <c r="BZ5" s="127" t="s">
        <v>330</v>
      </c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9"/>
      <c r="CO5" s="145" t="s">
        <v>325</v>
      </c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01" t="s">
        <v>331</v>
      </c>
      <c r="DE5" s="101"/>
      <c r="DF5" s="101"/>
      <c r="DG5" s="101"/>
      <c r="DH5" s="101"/>
      <c r="DI5" s="101"/>
      <c r="DJ5" s="101"/>
      <c r="DK5" s="101"/>
      <c r="DL5" s="101"/>
      <c r="DM5" s="101"/>
      <c r="DN5" s="101"/>
      <c r="DO5" s="101"/>
      <c r="DP5" s="101"/>
      <c r="DQ5" s="101"/>
      <c r="DR5" s="101"/>
      <c r="DS5" s="124" t="s">
        <v>332</v>
      </c>
      <c r="DT5" s="125"/>
      <c r="DU5" s="125"/>
      <c r="DV5" s="125"/>
      <c r="DW5" s="125"/>
      <c r="DX5" s="125"/>
      <c r="DY5" s="125"/>
      <c r="DZ5" s="125"/>
      <c r="EA5" s="125"/>
      <c r="EB5" s="125"/>
      <c r="EC5" s="125"/>
      <c r="ED5" s="125"/>
      <c r="EE5" s="125"/>
      <c r="EF5" s="125"/>
      <c r="EG5" s="126"/>
      <c r="EH5" s="157" t="s">
        <v>43</v>
      </c>
      <c r="EI5" s="158"/>
      <c r="EJ5" s="158"/>
      <c r="EK5" s="158"/>
      <c r="EL5" s="158"/>
      <c r="EM5" s="158"/>
      <c r="EN5" s="158"/>
      <c r="EO5" s="158"/>
      <c r="EP5" s="158"/>
      <c r="EQ5" s="158"/>
      <c r="ER5" s="158"/>
      <c r="ES5" s="158"/>
      <c r="ET5" s="158"/>
      <c r="EU5" s="158"/>
      <c r="EV5" s="159"/>
      <c r="EW5" s="101" t="s">
        <v>327</v>
      </c>
      <c r="EX5" s="101"/>
      <c r="EY5" s="101"/>
      <c r="EZ5" s="101"/>
      <c r="FA5" s="101"/>
      <c r="FB5" s="101"/>
      <c r="FC5" s="101"/>
      <c r="FD5" s="101"/>
      <c r="FE5" s="101"/>
      <c r="FF5" s="101"/>
      <c r="FG5" s="101"/>
      <c r="FH5" s="101"/>
      <c r="FI5" s="101"/>
      <c r="FJ5" s="101"/>
      <c r="FK5" s="101"/>
    </row>
    <row r="6" spans="1:167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 x14ac:dyDescent="0.3">
      <c r="A11" s="137"/>
      <c r="B11" s="137"/>
      <c r="C11" s="122" t="s">
        <v>60</v>
      </c>
      <c r="D11" s="86" t="s">
        <v>2</v>
      </c>
      <c r="E11" s="86" t="s">
        <v>3</v>
      </c>
      <c r="F11" s="122" t="s">
        <v>83</v>
      </c>
      <c r="G11" s="86" t="s">
        <v>3</v>
      </c>
      <c r="H11" s="86" t="s">
        <v>9</v>
      </c>
      <c r="I11" s="86" t="s">
        <v>61</v>
      </c>
      <c r="J11" s="86" t="s">
        <v>10</v>
      </c>
      <c r="K11" s="86" t="s">
        <v>11</v>
      </c>
      <c r="L11" s="127" t="s">
        <v>62</v>
      </c>
      <c r="M11" s="128"/>
      <c r="N11" s="128"/>
      <c r="O11" s="141" t="s">
        <v>63</v>
      </c>
      <c r="P11" s="141"/>
      <c r="Q11" s="141"/>
      <c r="R11" s="122" t="s">
        <v>64</v>
      </c>
      <c r="S11" s="86"/>
      <c r="T11" s="86"/>
      <c r="U11" s="120" t="s">
        <v>962</v>
      </c>
      <c r="V11" s="121"/>
      <c r="W11" s="122"/>
      <c r="X11" s="86" t="s">
        <v>964</v>
      </c>
      <c r="Y11" s="86"/>
      <c r="Z11" s="86"/>
      <c r="AA11" s="86" t="s">
        <v>65</v>
      </c>
      <c r="AB11" s="86"/>
      <c r="AC11" s="86"/>
      <c r="AD11" s="86" t="s">
        <v>66</v>
      </c>
      <c r="AE11" s="86"/>
      <c r="AF11" s="86"/>
      <c r="AG11" s="86" t="s">
        <v>67</v>
      </c>
      <c r="AH11" s="86"/>
      <c r="AI11" s="86"/>
      <c r="AJ11" s="86" t="s">
        <v>68</v>
      </c>
      <c r="AK11" s="86"/>
      <c r="AL11" s="86"/>
      <c r="AM11" s="141" t="s">
        <v>69</v>
      </c>
      <c r="AN11" s="141"/>
      <c r="AO11" s="141"/>
      <c r="AP11" s="101" t="s">
        <v>70</v>
      </c>
      <c r="AQ11" s="101"/>
      <c r="AR11" s="101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994</v>
      </c>
      <c r="BF11" s="141"/>
      <c r="BG11" s="141"/>
      <c r="BH11" s="141" t="s">
        <v>74</v>
      </c>
      <c r="BI11" s="141"/>
      <c r="BJ11" s="141"/>
      <c r="BK11" s="125" t="s">
        <v>373</v>
      </c>
      <c r="BL11" s="125"/>
      <c r="BM11" s="126"/>
      <c r="BN11" s="124" t="s">
        <v>374</v>
      </c>
      <c r="BO11" s="125"/>
      <c r="BP11" s="126"/>
      <c r="BQ11" s="101" t="s">
        <v>375</v>
      </c>
      <c r="BR11" s="101"/>
      <c r="BS11" s="101"/>
      <c r="BT11" s="101" t="s">
        <v>376</v>
      </c>
      <c r="BU11" s="101"/>
      <c r="BV11" s="101"/>
      <c r="BW11" s="101" t="s">
        <v>1394</v>
      </c>
      <c r="BX11" s="101"/>
      <c r="BY11" s="124"/>
      <c r="BZ11" s="101" t="s">
        <v>75</v>
      </c>
      <c r="CA11" s="101"/>
      <c r="CB11" s="101"/>
      <c r="CC11" s="101" t="s">
        <v>85</v>
      </c>
      <c r="CD11" s="101"/>
      <c r="CE11" s="101"/>
      <c r="CF11" s="101" t="s">
        <v>76</v>
      </c>
      <c r="CG11" s="101"/>
      <c r="CH11" s="101"/>
      <c r="CI11" s="101" t="s">
        <v>77</v>
      </c>
      <c r="CJ11" s="101"/>
      <c r="CK11" s="101"/>
      <c r="CL11" s="101" t="s">
        <v>78</v>
      </c>
      <c r="CM11" s="101"/>
      <c r="CN11" s="101"/>
      <c r="CO11" s="101" t="s">
        <v>79</v>
      </c>
      <c r="CP11" s="101"/>
      <c r="CQ11" s="101"/>
      <c r="CR11" s="101" t="s">
        <v>80</v>
      </c>
      <c r="CS11" s="101"/>
      <c r="CT11" s="101"/>
      <c r="CU11" s="101" t="s">
        <v>81</v>
      </c>
      <c r="CV11" s="101"/>
      <c r="CW11" s="101"/>
      <c r="CX11" s="124" t="s">
        <v>82</v>
      </c>
      <c r="CY11" s="125"/>
      <c r="CZ11" s="126"/>
      <c r="DA11" s="124" t="s">
        <v>86</v>
      </c>
      <c r="DB11" s="125"/>
      <c r="DC11" s="126"/>
      <c r="DD11" s="124" t="s">
        <v>358</v>
      </c>
      <c r="DE11" s="125"/>
      <c r="DF11" s="126"/>
      <c r="DG11" s="124" t="s">
        <v>359</v>
      </c>
      <c r="DH11" s="125"/>
      <c r="DI11" s="126"/>
      <c r="DJ11" s="124" t="s">
        <v>360</v>
      </c>
      <c r="DK11" s="125"/>
      <c r="DL11" s="126"/>
      <c r="DM11" s="124" t="s">
        <v>361</v>
      </c>
      <c r="DN11" s="125"/>
      <c r="DO11" s="126"/>
      <c r="DP11" s="124" t="s">
        <v>362</v>
      </c>
      <c r="DQ11" s="125"/>
      <c r="DR11" s="126"/>
      <c r="DS11" s="124" t="s">
        <v>363</v>
      </c>
      <c r="DT11" s="125"/>
      <c r="DU11" s="126"/>
      <c r="DV11" s="101" t="s">
        <v>364</v>
      </c>
      <c r="DW11" s="101"/>
      <c r="DX11" s="101"/>
      <c r="DY11" s="101" t="s">
        <v>365</v>
      </c>
      <c r="DZ11" s="101"/>
      <c r="EA11" s="101"/>
      <c r="EB11" s="101" t="s">
        <v>366</v>
      </c>
      <c r="EC11" s="101"/>
      <c r="ED11" s="101"/>
      <c r="EE11" s="101" t="s">
        <v>367</v>
      </c>
      <c r="EF11" s="101"/>
      <c r="EG11" s="101"/>
      <c r="EH11" s="161" t="s">
        <v>368</v>
      </c>
      <c r="EI11" s="162"/>
      <c r="EJ11" s="163"/>
      <c r="EK11" s="161" t="s">
        <v>369</v>
      </c>
      <c r="EL11" s="162"/>
      <c r="EM11" s="163"/>
      <c r="EN11" s="161" t="s">
        <v>370</v>
      </c>
      <c r="EO11" s="162"/>
      <c r="EP11" s="163"/>
      <c r="EQ11" s="161" t="s">
        <v>371</v>
      </c>
      <c r="ER11" s="162"/>
      <c r="ES11" s="163"/>
      <c r="ET11" s="161" t="s">
        <v>372</v>
      </c>
      <c r="EU11" s="162"/>
      <c r="EV11" s="163"/>
      <c r="EW11" s="101" t="s">
        <v>353</v>
      </c>
      <c r="EX11" s="101"/>
      <c r="EY11" s="101"/>
      <c r="EZ11" s="101" t="s">
        <v>354</v>
      </c>
      <c r="FA11" s="101"/>
      <c r="FB11" s="101"/>
      <c r="FC11" s="101" t="s">
        <v>355</v>
      </c>
      <c r="FD11" s="101"/>
      <c r="FE11" s="101"/>
      <c r="FF11" s="101" t="s">
        <v>356</v>
      </c>
      <c r="FG11" s="101"/>
      <c r="FH11" s="101"/>
      <c r="FI11" s="101" t="s">
        <v>357</v>
      </c>
      <c r="FJ11" s="101"/>
      <c r="FK11" s="101"/>
    </row>
    <row r="12" spans="1:167" ht="70.5" customHeight="1" thickBot="1" x14ac:dyDescent="0.3">
      <c r="A12" s="137"/>
      <c r="B12" s="137"/>
      <c r="C12" s="152" t="s">
        <v>948</v>
      </c>
      <c r="D12" s="156"/>
      <c r="E12" s="154"/>
      <c r="F12" s="153" t="s">
        <v>952</v>
      </c>
      <c r="G12" s="153"/>
      <c r="H12" s="154"/>
      <c r="I12" s="152" t="s">
        <v>956</v>
      </c>
      <c r="J12" s="153"/>
      <c r="K12" s="154"/>
      <c r="L12" s="152" t="s">
        <v>958</v>
      </c>
      <c r="M12" s="153"/>
      <c r="N12" s="154"/>
      <c r="O12" s="152" t="s">
        <v>959</v>
      </c>
      <c r="P12" s="153"/>
      <c r="Q12" s="154"/>
      <c r="R12" s="149" t="s">
        <v>961</v>
      </c>
      <c r="S12" s="150"/>
      <c r="T12" s="151"/>
      <c r="U12" s="149" t="s">
        <v>963</v>
      </c>
      <c r="V12" s="150"/>
      <c r="W12" s="151"/>
      <c r="X12" s="149" t="s">
        <v>965</v>
      </c>
      <c r="Y12" s="150"/>
      <c r="Z12" s="151"/>
      <c r="AA12" s="149" t="s">
        <v>966</v>
      </c>
      <c r="AB12" s="150"/>
      <c r="AC12" s="151"/>
      <c r="AD12" s="149" t="s">
        <v>969</v>
      </c>
      <c r="AE12" s="150"/>
      <c r="AF12" s="151"/>
      <c r="AG12" s="149" t="s">
        <v>970</v>
      </c>
      <c r="AH12" s="150"/>
      <c r="AI12" s="151"/>
      <c r="AJ12" s="149" t="s">
        <v>973</v>
      </c>
      <c r="AK12" s="150"/>
      <c r="AL12" s="151"/>
      <c r="AM12" s="149" t="s">
        <v>977</v>
      </c>
      <c r="AN12" s="150"/>
      <c r="AO12" s="151"/>
      <c r="AP12" s="149" t="s">
        <v>981</v>
      </c>
      <c r="AQ12" s="150"/>
      <c r="AR12" s="151"/>
      <c r="AS12" s="149" t="s">
        <v>982</v>
      </c>
      <c r="AT12" s="150"/>
      <c r="AU12" s="151"/>
      <c r="AV12" s="149" t="s">
        <v>983</v>
      </c>
      <c r="AW12" s="150"/>
      <c r="AX12" s="151"/>
      <c r="AY12" s="149" t="s">
        <v>985</v>
      </c>
      <c r="AZ12" s="150"/>
      <c r="BA12" s="151"/>
      <c r="BB12" s="149" t="s">
        <v>987</v>
      </c>
      <c r="BC12" s="150"/>
      <c r="BD12" s="151"/>
      <c r="BE12" s="149" t="s">
        <v>991</v>
      </c>
      <c r="BF12" s="150"/>
      <c r="BG12" s="151"/>
      <c r="BH12" s="152" t="s">
        <v>305</v>
      </c>
      <c r="BI12" s="153"/>
      <c r="BJ12" s="154"/>
      <c r="BK12" s="149" t="s">
        <v>996</v>
      </c>
      <c r="BL12" s="150"/>
      <c r="BM12" s="151"/>
      <c r="BN12" s="149" t="s">
        <v>997</v>
      </c>
      <c r="BO12" s="150"/>
      <c r="BP12" s="151"/>
      <c r="BQ12" s="149" t="s">
        <v>1001</v>
      </c>
      <c r="BR12" s="150"/>
      <c r="BS12" s="151"/>
      <c r="BT12" s="149" t="s">
        <v>1002</v>
      </c>
      <c r="BU12" s="150"/>
      <c r="BV12" s="151"/>
      <c r="BW12" s="149" t="s">
        <v>1003</v>
      </c>
      <c r="BX12" s="150"/>
      <c r="BY12" s="151"/>
      <c r="BZ12" s="149" t="s">
        <v>309</v>
      </c>
      <c r="CA12" s="150"/>
      <c r="CB12" s="151"/>
      <c r="CC12" s="149" t="s">
        <v>1004</v>
      </c>
      <c r="CD12" s="150"/>
      <c r="CE12" s="151"/>
      <c r="CF12" s="149" t="s">
        <v>1005</v>
      </c>
      <c r="CG12" s="150"/>
      <c r="CH12" s="151"/>
      <c r="CI12" s="149" t="s">
        <v>1007</v>
      </c>
      <c r="CJ12" s="150"/>
      <c r="CK12" s="151"/>
      <c r="CL12" s="149" t="s">
        <v>1008</v>
      </c>
      <c r="CM12" s="150"/>
      <c r="CN12" s="151"/>
      <c r="CO12" s="149" t="s">
        <v>1011</v>
      </c>
      <c r="CP12" s="150"/>
      <c r="CQ12" s="151"/>
      <c r="CR12" s="149" t="s">
        <v>1012</v>
      </c>
      <c r="CS12" s="150"/>
      <c r="CT12" s="151"/>
      <c r="CU12" s="149" t="s">
        <v>1015</v>
      </c>
      <c r="CV12" s="150"/>
      <c r="CW12" s="151"/>
      <c r="CX12" s="149" t="s">
        <v>1016</v>
      </c>
      <c r="CY12" s="150"/>
      <c r="CZ12" s="151"/>
      <c r="DA12" s="149" t="s">
        <v>496</v>
      </c>
      <c r="DB12" s="150"/>
      <c r="DC12" s="151"/>
      <c r="DD12" s="149" t="s">
        <v>1018</v>
      </c>
      <c r="DE12" s="150"/>
      <c r="DF12" s="151"/>
      <c r="DG12" s="149" t="s">
        <v>1019</v>
      </c>
      <c r="DH12" s="150"/>
      <c r="DI12" s="151"/>
      <c r="DJ12" s="149" t="s">
        <v>1023</v>
      </c>
      <c r="DK12" s="150"/>
      <c r="DL12" s="151"/>
      <c r="DM12" s="149" t="s">
        <v>1025</v>
      </c>
      <c r="DN12" s="150"/>
      <c r="DO12" s="151"/>
      <c r="DP12" s="149" t="s">
        <v>1026</v>
      </c>
      <c r="DQ12" s="150"/>
      <c r="DR12" s="151"/>
      <c r="DS12" s="149" t="s">
        <v>1028</v>
      </c>
      <c r="DT12" s="150"/>
      <c r="DU12" s="151"/>
      <c r="DV12" s="149" t="s">
        <v>1029</v>
      </c>
      <c r="DW12" s="150"/>
      <c r="DX12" s="151"/>
      <c r="DY12" s="149" t="s">
        <v>1030</v>
      </c>
      <c r="DZ12" s="150"/>
      <c r="EA12" s="151"/>
      <c r="EB12" s="149" t="s">
        <v>1032</v>
      </c>
      <c r="EC12" s="150"/>
      <c r="ED12" s="151"/>
      <c r="EE12" s="149" t="s">
        <v>1035</v>
      </c>
      <c r="EF12" s="150"/>
      <c r="EG12" s="151"/>
      <c r="EH12" s="149" t="s">
        <v>1039</v>
      </c>
      <c r="EI12" s="150"/>
      <c r="EJ12" s="151"/>
      <c r="EK12" s="149" t="s">
        <v>1041</v>
      </c>
      <c r="EL12" s="150"/>
      <c r="EM12" s="151"/>
      <c r="EN12" s="149" t="s">
        <v>515</v>
      </c>
      <c r="EO12" s="150"/>
      <c r="EP12" s="151"/>
      <c r="EQ12" s="149" t="s">
        <v>1046</v>
      </c>
      <c r="ER12" s="150"/>
      <c r="ES12" s="151"/>
      <c r="ET12" s="149" t="s">
        <v>1047</v>
      </c>
      <c r="EU12" s="150"/>
      <c r="EV12" s="151"/>
      <c r="EW12" s="149" t="s">
        <v>1049</v>
      </c>
      <c r="EX12" s="150"/>
      <c r="EY12" s="151"/>
      <c r="EZ12" s="149" t="s">
        <v>1050</v>
      </c>
      <c r="FA12" s="150"/>
      <c r="FB12" s="151"/>
      <c r="FC12" s="149" t="s">
        <v>1052</v>
      </c>
      <c r="FD12" s="150"/>
      <c r="FE12" s="151"/>
      <c r="FF12" s="149" t="s">
        <v>1053</v>
      </c>
      <c r="FG12" s="150"/>
      <c r="FH12" s="151"/>
      <c r="FI12" s="149" t="s">
        <v>1056</v>
      </c>
      <c r="FJ12" s="150"/>
      <c r="FK12" s="151"/>
    </row>
    <row r="13" spans="1:167" ht="144.75" customHeight="1" thickBot="1" x14ac:dyDescent="0.3">
      <c r="A13" s="137"/>
      <c r="B13" s="137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 x14ac:dyDescent="0.25">
      <c r="A14" s="2">
        <v>1</v>
      </c>
      <c r="B14" s="1" t="s">
        <v>1425</v>
      </c>
      <c r="C14" s="9"/>
      <c r="D14" s="9">
        <v>1</v>
      </c>
      <c r="E14" s="9"/>
      <c r="F14" s="1"/>
      <c r="G14" s="1"/>
      <c r="H14" s="1">
        <v>1</v>
      </c>
      <c r="I14" s="1"/>
      <c r="J14" s="1"/>
      <c r="K14" s="1">
        <v>1</v>
      </c>
      <c r="L14" s="1">
        <v>1</v>
      </c>
      <c r="M14" s="1"/>
      <c r="N14" s="1"/>
      <c r="O14" s="1">
        <v>1</v>
      </c>
      <c r="P14" s="1"/>
      <c r="Q14" s="1"/>
      <c r="R14" s="1">
        <v>1</v>
      </c>
      <c r="S14" s="1"/>
      <c r="T14" s="1"/>
      <c r="U14" s="4">
        <v>1</v>
      </c>
      <c r="V14" s="4"/>
      <c r="W14" s="1"/>
      <c r="X14" s="1">
        <v>1</v>
      </c>
      <c r="Y14" s="1"/>
      <c r="Z14" s="1"/>
      <c r="AA14" s="1">
        <v>1</v>
      </c>
      <c r="AB14" s="1"/>
      <c r="AC14" s="1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>
        <v>1</v>
      </c>
      <c r="AT14" s="4"/>
      <c r="AU14" s="4"/>
      <c r="AV14" s="4"/>
      <c r="AW14" s="4">
        <v>1</v>
      </c>
      <c r="AX14" s="4"/>
      <c r="AY14" s="4">
        <v>1</v>
      </c>
      <c r="AZ14" s="4"/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/>
      <c r="BU14" s="4">
        <v>1</v>
      </c>
      <c r="BV14" s="4"/>
      <c r="BW14" s="4">
        <v>1</v>
      </c>
      <c r="BX14" s="4"/>
      <c r="BY14" s="4"/>
      <c r="BZ14" s="4"/>
      <c r="CA14" s="4">
        <v>1</v>
      </c>
      <c r="CB14" s="4"/>
      <c r="CC14" s="4"/>
      <c r="CD14" s="4">
        <v>1</v>
      </c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>
        <v>1</v>
      </c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/>
      <c r="EL14" s="4">
        <v>1</v>
      </c>
      <c r="EM14" s="4"/>
      <c r="EN14" s="4">
        <v>1</v>
      </c>
      <c r="EO14" s="4"/>
      <c r="EP14" s="4"/>
      <c r="EQ14" s="4"/>
      <c r="ER14" s="4">
        <v>1</v>
      </c>
      <c r="ES14" s="4"/>
      <c r="ET14" s="4"/>
      <c r="EU14" s="4">
        <v>1</v>
      </c>
      <c r="EV14" s="4"/>
      <c r="EW14" s="4">
        <v>1</v>
      </c>
      <c r="EX14" s="4"/>
      <c r="EY14" s="4"/>
      <c r="EZ14" s="4">
        <v>1</v>
      </c>
      <c r="FA14" s="4"/>
      <c r="FB14" s="4"/>
      <c r="FC14" s="4"/>
      <c r="FD14" s="4">
        <v>1</v>
      </c>
      <c r="FE14" s="4"/>
      <c r="FF14" s="4">
        <v>1</v>
      </c>
      <c r="FG14" s="4"/>
      <c r="FH14" s="4"/>
      <c r="FI14" s="4">
        <v>1</v>
      </c>
      <c r="FJ14" s="4"/>
      <c r="FK14" s="4"/>
    </row>
    <row r="15" spans="1:167" ht="15.75" x14ac:dyDescent="0.25">
      <c r="A15" s="2">
        <v>2</v>
      </c>
      <c r="B15" s="1" t="s">
        <v>1423</v>
      </c>
      <c r="C15" s="9"/>
      <c r="D15" s="9"/>
      <c r="E15" s="9">
        <v>1</v>
      </c>
      <c r="F15" s="1"/>
      <c r="G15" s="1">
        <v>1</v>
      </c>
      <c r="H15" s="1"/>
      <c r="I15" s="1"/>
      <c r="J15" s="1">
        <v>1</v>
      </c>
      <c r="K15" s="1"/>
      <c r="L15" s="1"/>
      <c r="M15" s="1"/>
      <c r="N15" s="1">
        <v>1</v>
      </c>
      <c r="O15" s="1"/>
      <c r="P15" s="1"/>
      <c r="Q15" s="1">
        <v>1</v>
      </c>
      <c r="R15" s="1"/>
      <c r="S15" s="1"/>
      <c r="T15" s="1">
        <v>1</v>
      </c>
      <c r="U15" s="4"/>
      <c r="V15" s="4"/>
      <c r="W15" s="1">
        <v>1</v>
      </c>
      <c r="X15" s="1"/>
      <c r="Y15" s="1"/>
      <c r="Z15" s="1">
        <v>1</v>
      </c>
      <c r="AA15" s="1"/>
      <c r="AB15" s="1"/>
      <c r="AC15" s="1">
        <v>1</v>
      </c>
      <c r="AD15" s="4"/>
      <c r="AE15" s="4"/>
      <c r="AF15" s="4">
        <v>1</v>
      </c>
      <c r="AG15" s="4"/>
      <c r="AH15" s="4"/>
      <c r="AI15" s="4">
        <v>1</v>
      </c>
      <c r="AJ15" s="4"/>
      <c r="AK15" s="4"/>
      <c r="AL15" s="4">
        <v>1</v>
      </c>
      <c r="AM15" s="4"/>
      <c r="AN15" s="4"/>
      <c r="AO15" s="4">
        <v>1</v>
      </c>
      <c r="AP15" s="4"/>
      <c r="AQ15" s="4"/>
      <c r="AR15" s="4">
        <v>1</v>
      </c>
      <c r="AS15" s="4"/>
      <c r="AT15" s="4"/>
      <c r="AU15" s="4">
        <v>1</v>
      </c>
      <c r="AV15" s="4"/>
      <c r="AW15" s="4"/>
      <c r="AX15" s="4">
        <v>1</v>
      </c>
      <c r="AY15" s="4"/>
      <c r="AZ15" s="4"/>
      <c r="BA15" s="4">
        <v>1</v>
      </c>
      <c r="BB15" s="4"/>
      <c r="BC15" s="4"/>
      <c r="BD15" s="4">
        <v>1</v>
      </c>
      <c r="BE15" s="4"/>
      <c r="BF15" s="4"/>
      <c r="BG15" s="4">
        <v>1</v>
      </c>
      <c r="BH15" s="4"/>
      <c r="BI15" s="4"/>
      <c r="BJ15" s="4">
        <v>1</v>
      </c>
      <c r="BK15" s="4"/>
      <c r="BL15" s="4"/>
      <c r="BM15" s="4">
        <v>1</v>
      </c>
      <c r="BN15" s="4"/>
      <c r="BO15" s="4"/>
      <c r="BP15" s="4">
        <v>1</v>
      </c>
      <c r="BQ15" s="4"/>
      <c r="BR15" s="4"/>
      <c r="BS15" s="4">
        <v>1</v>
      </c>
      <c r="BT15" s="4"/>
      <c r="BU15" s="4"/>
      <c r="BV15" s="4">
        <v>1</v>
      </c>
      <c r="BW15" s="4"/>
      <c r="BX15" s="4"/>
      <c r="BY15" s="4">
        <v>1</v>
      </c>
      <c r="BZ15" s="4"/>
      <c r="CA15" s="4"/>
      <c r="CB15" s="4">
        <v>1</v>
      </c>
      <c r="CC15" s="4"/>
      <c r="CD15" s="4"/>
      <c r="CE15" s="4">
        <v>1</v>
      </c>
      <c r="CF15" s="4"/>
      <c r="CG15" s="4"/>
      <c r="CH15" s="4">
        <v>1</v>
      </c>
      <c r="CI15" s="4"/>
      <c r="CJ15" s="4"/>
      <c r="CK15" s="4">
        <v>1</v>
      </c>
      <c r="CL15" s="4"/>
      <c r="CM15" s="4">
        <v>1</v>
      </c>
      <c r="CN15" s="4"/>
      <c r="CO15" s="4"/>
      <c r="CP15" s="4"/>
      <c r="CQ15" s="4">
        <v>1</v>
      </c>
      <c r="CR15" s="4"/>
      <c r="CS15" s="4"/>
      <c r="CT15" s="4">
        <v>1</v>
      </c>
      <c r="CU15" s="4"/>
      <c r="CV15" s="4">
        <v>1</v>
      </c>
      <c r="CW15" s="4"/>
      <c r="CX15" s="4"/>
      <c r="CY15" s="4"/>
      <c r="CZ15" s="4">
        <v>1</v>
      </c>
      <c r="DA15" s="4"/>
      <c r="DB15" s="4"/>
      <c r="DC15" s="4"/>
      <c r="DD15" s="4"/>
      <c r="DE15" s="4"/>
      <c r="DF15" s="4">
        <v>1</v>
      </c>
      <c r="DG15" s="4"/>
      <c r="DH15" s="4"/>
      <c r="DI15" s="4">
        <v>1</v>
      </c>
      <c r="DJ15" s="4"/>
      <c r="DK15" s="4"/>
      <c r="DL15" s="4">
        <v>1</v>
      </c>
      <c r="DM15" s="4"/>
      <c r="DN15" s="4"/>
      <c r="DO15" s="4">
        <v>1</v>
      </c>
      <c r="DP15" s="4"/>
      <c r="DQ15" s="4"/>
      <c r="DR15" s="4">
        <v>1</v>
      </c>
      <c r="DS15" s="4"/>
      <c r="DT15" s="4"/>
      <c r="DU15" s="4">
        <v>1</v>
      </c>
      <c r="DV15" s="4"/>
      <c r="DW15" s="4"/>
      <c r="DX15" s="4">
        <v>1</v>
      </c>
      <c r="DY15" s="4"/>
      <c r="DZ15" s="4"/>
      <c r="EA15" s="4">
        <v>1</v>
      </c>
      <c r="EB15" s="4"/>
      <c r="EC15" s="4"/>
      <c r="ED15" s="4">
        <v>1</v>
      </c>
      <c r="EE15" s="4"/>
      <c r="EF15" s="4"/>
      <c r="EG15" s="4">
        <v>1</v>
      </c>
      <c r="EH15" s="4"/>
      <c r="EI15" s="4"/>
      <c r="EJ15" s="4">
        <v>1</v>
      </c>
      <c r="EK15" s="4"/>
      <c r="EL15" s="4"/>
      <c r="EM15" s="4">
        <v>1</v>
      </c>
      <c r="EN15" s="4"/>
      <c r="EO15" s="4">
        <v>1</v>
      </c>
      <c r="EP15" s="4"/>
      <c r="EQ15" s="4"/>
      <c r="ER15" s="4"/>
      <c r="ES15" s="4">
        <v>1</v>
      </c>
      <c r="ET15" s="4"/>
      <c r="EU15" s="4"/>
      <c r="EV15" s="4">
        <v>1</v>
      </c>
      <c r="EW15" s="4"/>
      <c r="EX15" s="4"/>
      <c r="EY15" s="4">
        <v>1</v>
      </c>
      <c r="EZ15" s="4"/>
      <c r="FA15" s="4"/>
      <c r="FB15" s="4">
        <v>1</v>
      </c>
      <c r="FC15" s="4"/>
      <c r="FD15" s="4"/>
      <c r="FE15" s="4">
        <v>1</v>
      </c>
      <c r="FF15" s="4"/>
      <c r="FG15" s="4"/>
      <c r="FH15" s="4">
        <v>1</v>
      </c>
      <c r="FI15" s="4"/>
      <c r="FJ15" s="4">
        <v>1</v>
      </c>
      <c r="FK15" s="4"/>
    </row>
    <row r="16" spans="1:167" x14ac:dyDescent="0.25">
      <c r="A16" s="133" t="s">
        <v>171</v>
      </c>
      <c r="B16" s="134"/>
      <c r="C16" s="3">
        <f t="shared" ref="C16:AH16" si="0">SUM(C14:C15)</f>
        <v>0</v>
      </c>
      <c r="D16" s="3">
        <f t="shared" si="0"/>
        <v>1</v>
      </c>
      <c r="E16" s="3">
        <f t="shared" si="0"/>
        <v>1</v>
      </c>
      <c r="F16" s="3">
        <f t="shared" si="0"/>
        <v>0</v>
      </c>
      <c r="G16" s="3">
        <f t="shared" si="0"/>
        <v>1</v>
      </c>
      <c r="H16" s="3">
        <f t="shared" si="0"/>
        <v>1</v>
      </c>
      <c r="I16" s="3">
        <f t="shared" si="0"/>
        <v>0</v>
      </c>
      <c r="J16" s="3">
        <f t="shared" si="0"/>
        <v>1</v>
      </c>
      <c r="K16" s="3">
        <f t="shared" si="0"/>
        <v>1</v>
      </c>
      <c r="L16" s="3">
        <f t="shared" si="0"/>
        <v>1</v>
      </c>
      <c r="M16" s="3">
        <f t="shared" si="0"/>
        <v>0</v>
      </c>
      <c r="N16" s="3">
        <f t="shared" si="0"/>
        <v>1</v>
      </c>
      <c r="O16" s="3">
        <f t="shared" si="0"/>
        <v>1</v>
      </c>
      <c r="P16" s="3">
        <f t="shared" si="0"/>
        <v>0</v>
      </c>
      <c r="Q16" s="3">
        <f t="shared" si="0"/>
        <v>1</v>
      </c>
      <c r="R16" s="3">
        <f t="shared" si="0"/>
        <v>1</v>
      </c>
      <c r="S16" s="3">
        <f t="shared" si="0"/>
        <v>0</v>
      </c>
      <c r="T16" s="3">
        <f t="shared" si="0"/>
        <v>1</v>
      </c>
      <c r="U16" s="3">
        <f t="shared" si="0"/>
        <v>1</v>
      </c>
      <c r="V16" s="3">
        <f t="shared" si="0"/>
        <v>0</v>
      </c>
      <c r="W16" s="3">
        <f t="shared" si="0"/>
        <v>1</v>
      </c>
      <c r="X16" s="3">
        <f t="shared" si="0"/>
        <v>1</v>
      </c>
      <c r="Y16" s="3">
        <f t="shared" si="0"/>
        <v>0</v>
      </c>
      <c r="Z16" s="3">
        <f t="shared" si="0"/>
        <v>1</v>
      </c>
      <c r="AA16" s="3">
        <f t="shared" si="0"/>
        <v>1</v>
      </c>
      <c r="AB16" s="3">
        <f t="shared" si="0"/>
        <v>0</v>
      </c>
      <c r="AC16" s="3">
        <f t="shared" si="0"/>
        <v>1</v>
      </c>
      <c r="AD16" s="3">
        <f t="shared" si="0"/>
        <v>1</v>
      </c>
      <c r="AE16" s="3">
        <f t="shared" si="0"/>
        <v>0</v>
      </c>
      <c r="AF16" s="3">
        <f t="shared" si="0"/>
        <v>1</v>
      </c>
      <c r="AG16" s="3">
        <f t="shared" si="0"/>
        <v>1</v>
      </c>
      <c r="AH16" s="3">
        <f t="shared" si="0"/>
        <v>0</v>
      </c>
      <c r="AI16" s="3">
        <f t="shared" ref="AI16:BN16" si="1">SUM(AI14:AI15)</f>
        <v>1</v>
      </c>
      <c r="AJ16" s="3">
        <f t="shared" si="1"/>
        <v>1</v>
      </c>
      <c r="AK16" s="3">
        <f t="shared" si="1"/>
        <v>0</v>
      </c>
      <c r="AL16" s="3">
        <f t="shared" si="1"/>
        <v>1</v>
      </c>
      <c r="AM16" s="3">
        <f t="shared" si="1"/>
        <v>1</v>
      </c>
      <c r="AN16" s="3">
        <f t="shared" si="1"/>
        <v>0</v>
      </c>
      <c r="AO16" s="3">
        <f t="shared" si="1"/>
        <v>1</v>
      </c>
      <c r="AP16" s="3">
        <f t="shared" si="1"/>
        <v>0</v>
      </c>
      <c r="AQ16" s="3">
        <f t="shared" si="1"/>
        <v>1</v>
      </c>
      <c r="AR16" s="3">
        <f t="shared" si="1"/>
        <v>1</v>
      </c>
      <c r="AS16" s="3">
        <f t="shared" si="1"/>
        <v>1</v>
      </c>
      <c r="AT16" s="3">
        <f t="shared" si="1"/>
        <v>0</v>
      </c>
      <c r="AU16" s="3">
        <f t="shared" si="1"/>
        <v>1</v>
      </c>
      <c r="AV16" s="3">
        <f t="shared" si="1"/>
        <v>0</v>
      </c>
      <c r="AW16" s="3">
        <f t="shared" si="1"/>
        <v>1</v>
      </c>
      <c r="AX16" s="3">
        <f t="shared" si="1"/>
        <v>1</v>
      </c>
      <c r="AY16" s="3">
        <f t="shared" si="1"/>
        <v>1</v>
      </c>
      <c r="AZ16" s="3">
        <f t="shared" si="1"/>
        <v>0</v>
      </c>
      <c r="BA16" s="3">
        <f t="shared" si="1"/>
        <v>1</v>
      </c>
      <c r="BB16" s="3">
        <f t="shared" si="1"/>
        <v>0</v>
      </c>
      <c r="BC16" s="3">
        <f t="shared" si="1"/>
        <v>1</v>
      </c>
      <c r="BD16" s="3">
        <f t="shared" si="1"/>
        <v>1</v>
      </c>
      <c r="BE16" s="3">
        <f t="shared" si="1"/>
        <v>0</v>
      </c>
      <c r="BF16" s="3">
        <f t="shared" si="1"/>
        <v>1</v>
      </c>
      <c r="BG16" s="3">
        <f t="shared" si="1"/>
        <v>1</v>
      </c>
      <c r="BH16" s="3">
        <f t="shared" si="1"/>
        <v>0</v>
      </c>
      <c r="BI16" s="3">
        <f t="shared" si="1"/>
        <v>1</v>
      </c>
      <c r="BJ16" s="3">
        <f t="shared" si="1"/>
        <v>1</v>
      </c>
      <c r="BK16" s="3">
        <f t="shared" si="1"/>
        <v>1</v>
      </c>
      <c r="BL16" s="3">
        <f t="shared" si="1"/>
        <v>0</v>
      </c>
      <c r="BM16" s="3">
        <f t="shared" si="1"/>
        <v>1</v>
      </c>
      <c r="BN16" s="3">
        <f t="shared" si="1"/>
        <v>1</v>
      </c>
      <c r="BO16" s="3">
        <f t="shared" ref="BO16:CT16" si="2">SUM(BO14:BO15)</f>
        <v>0</v>
      </c>
      <c r="BP16" s="3">
        <f t="shared" si="2"/>
        <v>1</v>
      </c>
      <c r="BQ16" s="3">
        <f t="shared" si="2"/>
        <v>1</v>
      </c>
      <c r="BR16" s="3">
        <f t="shared" si="2"/>
        <v>0</v>
      </c>
      <c r="BS16" s="3">
        <f t="shared" si="2"/>
        <v>1</v>
      </c>
      <c r="BT16" s="3">
        <f t="shared" si="2"/>
        <v>0</v>
      </c>
      <c r="BU16" s="3">
        <f t="shared" si="2"/>
        <v>1</v>
      </c>
      <c r="BV16" s="3">
        <f t="shared" si="2"/>
        <v>1</v>
      </c>
      <c r="BW16" s="3">
        <f t="shared" si="2"/>
        <v>1</v>
      </c>
      <c r="BX16" s="3">
        <f t="shared" si="2"/>
        <v>0</v>
      </c>
      <c r="BY16" s="3">
        <f t="shared" si="2"/>
        <v>1</v>
      </c>
      <c r="BZ16" s="3">
        <f t="shared" si="2"/>
        <v>0</v>
      </c>
      <c r="CA16" s="3">
        <f t="shared" si="2"/>
        <v>1</v>
      </c>
      <c r="CB16" s="3">
        <f t="shared" si="2"/>
        <v>1</v>
      </c>
      <c r="CC16" s="3">
        <f t="shared" si="2"/>
        <v>0</v>
      </c>
      <c r="CD16" s="3">
        <f t="shared" si="2"/>
        <v>1</v>
      </c>
      <c r="CE16" s="3">
        <f t="shared" si="2"/>
        <v>1</v>
      </c>
      <c r="CF16" s="3">
        <f t="shared" si="2"/>
        <v>1</v>
      </c>
      <c r="CG16" s="3">
        <f t="shared" si="2"/>
        <v>0</v>
      </c>
      <c r="CH16" s="3">
        <f t="shared" si="2"/>
        <v>1</v>
      </c>
      <c r="CI16" s="3">
        <f t="shared" si="2"/>
        <v>1</v>
      </c>
      <c r="CJ16" s="3">
        <f t="shared" si="2"/>
        <v>0</v>
      </c>
      <c r="CK16" s="3">
        <f t="shared" si="2"/>
        <v>1</v>
      </c>
      <c r="CL16" s="3">
        <f t="shared" si="2"/>
        <v>1</v>
      </c>
      <c r="CM16" s="3">
        <f t="shared" si="2"/>
        <v>1</v>
      </c>
      <c r="CN16" s="3">
        <f t="shared" si="2"/>
        <v>0</v>
      </c>
      <c r="CO16" s="3">
        <f t="shared" si="2"/>
        <v>1</v>
      </c>
      <c r="CP16" s="3">
        <f t="shared" si="2"/>
        <v>0</v>
      </c>
      <c r="CQ16" s="3">
        <f t="shared" si="2"/>
        <v>1</v>
      </c>
      <c r="CR16" s="3">
        <f t="shared" si="2"/>
        <v>1</v>
      </c>
      <c r="CS16" s="3">
        <f t="shared" si="2"/>
        <v>0</v>
      </c>
      <c r="CT16" s="3">
        <f t="shared" si="2"/>
        <v>1</v>
      </c>
      <c r="CU16" s="3">
        <f t="shared" ref="CU16:DZ16" si="3">SUM(CU14:CU15)</f>
        <v>1</v>
      </c>
      <c r="CV16" s="3">
        <f t="shared" si="3"/>
        <v>1</v>
      </c>
      <c r="CW16" s="3">
        <f t="shared" si="3"/>
        <v>0</v>
      </c>
      <c r="CX16" s="3">
        <f t="shared" si="3"/>
        <v>1</v>
      </c>
      <c r="CY16" s="3">
        <f t="shared" si="3"/>
        <v>0</v>
      </c>
      <c r="CZ16" s="3">
        <f t="shared" si="3"/>
        <v>1</v>
      </c>
      <c r="DA16" s="3">
        <f t="shared" si="3"/>
        <v>1</v>
      </c>
      <c r="DB16" s="3">
        <f t="shared" si="3"/>
        <v>0</v>
      </c>
      <c r="DC16" s="3">
        <f t="shared" si="3"/>
        <v>1</v>
      </c>
      <c r="DD16" s="3">
        <f t="shared" si="3"/>
        <v>1</v>
      </c>
      <c r="DE16" s="3">
        <f t="shared" si="3"/>
        <v>0</v>
      </c>
      <c r="DF16" s="3">
        <f t="shared" si="3"/>
        <v>1</v>
      </c>
      <c r="DG16" s="3">
        <f t="shared" si="3"/>
        <v>1</v>
      </c>
      <c r="DH16" s="3">
        <f t="shared" si="3"/>
        <v>0</v>
      </c>
      <c r="DI16" s="3">
        <f t="shared" si="3"/>
        <v>1</v>
      </c>
      <c r="DJ16" s="3">
        <f t="shared" si="3"/>
        <v>1</v>
      </c>
      <c r="DK16" s="3">
        <f t="shared" si="3"/>
        <v>0</v>
      </c>
      <c r="DL16" s="3">
        <f t="shared" si="3"/>
        <v>1</v>
      </c>
      <c r="DM16" s="3">
        <f t="shared" si="3"/>
        <v>1</v>
      </c>
      <c r="DN16" s="3">
        <f t="shared" si="3"/>
        <v>0</v>
      </c>
      <c r="DO16" s="3">
        <f t="shared" si="3"/>
        <v>1</v>
      </c>
      <c r="DP16" s="3">
        <f t="shared" si="3"/>
        <v>1</v>
      </c>
      <c r="DQ16" s="3">
        <f t="shared" si="3"/>
        <v>0</v>
      </c>
      <c r="DR16" s="3">
        <f t="shared" si="3"/>
        <v>1</v>
      </c>
      <c r="DS16" s="3">
        <f t="shared" si="3"/>
        <v>0</v>
      </c>
      <c r="DT16" s="3">
        <f t="shared" si="3"/>
        <v>1</v>
      </c>
      <c r="DU16" s="3">
        <f t="shared" si="3"/>
        <v>1</v>
      </c>
      <c r="DV16" s="3">
        <f t="shared" si="3"/>
        <v>1</v>
      </c>
      <c r="DW16" s="3">
        <f t="shared" si="3"/>
        <v>0</v>
      </c>
      <c r="DX16" s="3">
        <f t="shared" si="3"/>
        <v>1</v>
      </c>
      <c r="DY16" s="3">
        <f t="shared" si="3"/>
        <v>1</v>
      </c>
      <c r="DZ16" s="3">
        <f t="shared" si="3"/>
        <v>0</v>
      </c>
      <c r="EA16" s="3">
        <f t="shared" ref="EA16:FF16" si="4">SUM(EA14:EA15)</f>
        <v>1</v>
      </c>
      <c r="EB16" s="3">
        <f t="shared" si="4"/>
        <v>1</v>
      </c>
      <c r="EC16" s="3">
        <f t="shared" si="4"/>
        <v>0</v>
      </c>
      <c r="ED16" s="3">
        <f t="shared" si="4"/>
        <v>1</v>
      </c>
      <c r="EE16" s="3">
        <f t="shared" si="4"/>
        <v>1</v>
      </c>
      <c r="EF16" s="3">
        <f t="shared" si="4"/>
        <v>0</v>
      </c>
      <c r="EG16" s="3">
        <f t="shared" si="4"/>
        <v>1</v>
      </c>
      <c r="EH16" s="3">
        <f t="shared" si="4"/>
        <v>1</v>
      </c>
      <c r="EI16" s="3">
        <f t="shared" si="4"/>
        <v>0</v>
      </c>
      <c r="EJ16" s="3">
        <f t="shared" si="4"/>
        <v>1</v>
      </c>
      <c r="EK16" s="3">
        <f t="shared" si="4"/>
        <v>0</v>
      </c>
      <c r="EL16" s="3">
        <f t="shared" si="4"/>
        <v>1</v>
      </c>
      <c r="EM16" s="3">
        <f t="shared" si="4"/>
        <v>1</v>
      </c>
      <c r="EN16" s="3">
        <f t="shared" si="4"/>
        <v>1</v>
      </c>
      <c r="EO16" s="3">
        <f t="shared" si="4"/>
        <v>1</v>
      </c>
      <c r="EP16" s="3">
        <f t="shared" si="4"/>
        <v>0</v>
      </c>
      <c r="EQ16" s="3">
        <f t="shared" si="4"/>
        <v>0</v>
      </c>
      <c r="ER16" s="3">
        <f t="shared" si="4"/>
        <v>1</v>
      </c>
      <c r="ES16" s="3">
        <f t="shared" si="4"/>
        <v>1</v>
      </c>
      <c r="ET16" s="3">
        <f t="shared" si="4"/>
        <v>0</v>
      </c>
      <c r="EU16" s="3">
        <f t="shared" si="4"/>
        <v>1</v>
      </c>
      <c r="EV16" s="3">
        <f t="shared" si="4"/>
        <v>1</v>
      </c>
      <c r="EW16" s="3">
        <f t="shared" si="4"/>
        <v>1</v>
      </c>
      <c r="EX16" s="3">
        <f t="shared" si="4"/>
        <v>0</v>
      </c>
      <c r="EY16" s="3">
        <f t="shared" si="4"/>
        <v>1</v>
      </c>
      <c r="EZ16" s="3">
        <f t="shared" si="4"/>
        <v>1</v>
      </c>
      <c r="FA16" s="3">
        <f t="shared" si="4"/>
        <v>0</v>
      </c>
      <c r="FB16" s="3">
        <f t="shared" si="4"/>
        <v>1</v>
      </c>
      <c r="FC16" s="3">
        <f t="shared" si="4"/>
        <v>0</v>
      </c>
      <c r="FD16" s="3">
        <f t="shared" si="4"/>
        <v>1</v>
      </c>
      <c r="FE16" s="3">
        <f t="shared" si="4"/>
        <v>1</v>
      </c>
      <c r="FF16" s="3">
        <f t="shared" si="4"/>
        <v>1</v>
      </c>
      <c r="FG16" s="3">
        <f t="shared" ref="FG16:GL16" si="5">SUM(FG14:FG15)</f>
        <v>0</v>
      </c>
      <c r="FH16" s="3">
        <f t="shared" si="5"/>
        <v>1</v>
      </c>
      <c r="FI16" s="3">
        <f t="shared" si="5"/>
        <v>1</v>
      </c>
      <c r="FJ16" s="3">
        <f t="shared" si="5"/>
        <v>1</v>
      </c>
      <c r="FK16" s="3">
        <f t="shared" si="5"/>
        <v>0</v>
      </c>
    </row>
    <row r="17" spans="1:177" ht="39" customHeight="1" x14ac:dyDescent="0.25">
      <c r="A17" s="135" t="s">
        <v>783</v>
      </c>
      <c r="B17" s="136"/>
      <c r="C17" s="10">
        <f>C16/2%</f>
        <v>0</v>
      </c>
      <c r="D17" s="10">
        <f>D16/2%</f>
        <v>50</v>
      </c>
      <c r="E17" s="10">
        <f t="shared" ref="E17:BP17" si="6">E16/2%</f>
        <v>50</v>
      </c>
      <c r="F17" s="10">
        <f t="shared" si="6"/>
        <v>0</v>
      </c>
      <c r="G17" s="10">
        <f t="shared" si="6"/>
        <v>50</v>
      </c>
      <c r="H17" s="10">
        <f t="shared" si="6"/>
        <v>50</v>
      </c>
      <c r="I17" s="10">
        <f t="shared" si="6"/>
        <v>0</v>
      </c>
      <c r="J17" s="10">
        <f t="shared" si="6"/>
        <v>50</v>
      </c>
      <c r="K17" s="10">
        <f t="shared" si="6"/>
        <v>50</v>
      </c>
      <c r="L17" s="10">
        <f t="shared" si="6"/>
        <v>50</v>
      </c>
      <c r="M17" s="10">
        <f t="shared" si="6"/>
        <v>0</v>
      </c>
      <c r="N17" s="10">
        <f t="shared" si="6"/>
        <v>50</v>
      </c>
      <c r="O17" s="10">
        <f t="shared" si="6"/>
        <v>50</v>
      </c>
      <c r="P17" s="10">
        <f t="shared" si="6"/>
        <v>0</v>
      </c>
      <c r="Q17" s="10">
        <f t="shared" si="6"/>
        <v>50</v>
      </c>
      <c r="R17" s="10">
        <f t="shared" si="6"/>
        <v>50</v>
      </c>
      <c r="S17" s="10">
        <f t="shared" si="6"/>
        <v>0</v>
      </c>
      <c r="T17" s="10">
        <f t="shared" si="6"/>
        <v>50</v>
      </c>
      <c r="U17" s="10">
        <f t="shared" si="6"/>
        <v>50</v>
      </c>
      <c r="V17" s="10">
        <f t="shared" si="6"/>
        <v>0</v>
      </c>
      <c r="W17" s="10">
        <f t="shared" si="6"/>
        <v>50</v>
      </c>
      <c r="X17" s="10">
        <f t="shared" si="6"/>
        <v>50</v>
      </c>
      <c r="Y17" s="10">
        <f t="shared" si="6"/>
        <v>0</v>
      </c>
      <c r="Z17" s="10">
        <f t="shared" si="6"/>
        <v>50</v>
      </c>
      <c r="AA17" s="10">
        <f t="shared" si="6"/>
        <v>50</v>
      </c>
      <c r="AB17" s="10">
        <f t="shared" si="6"/>
        <v>0</v>
      </c>
      <c r="AC17" s="10">
        <f t="shared" si="6"/>
        <v>50</v>
      </c>
      <c r="AD17" s="10">
        <f t="shared" si="6"/>
        <v>50</v>
      </c>
      <c r="AE17" s="10">
        <f t="shared" si="6"/>
        <v>0</v>
      </c>
      <c r="AF17" s="10">
        <f t="shared" si="6"/>
        <v>50</v>
      </c>
      <c r="AG17" s="10">
        <f t="shared" si="6"/>
        <v>50</v>
      </c>
      <c r="AH17" s="10">
        <f t="shared" si="6"/>
        <v>0</v>
      </c>
      <c r="AI17" s="10">
        <f t="shared" si="6"/>
        <v>50</v>
      </c>
      <c r="AJ17" s="10">
        <f t="shared" si="6"/>
        <v>50</v>
      </c>
      <c r="AK17" s="10">
        <f t="shared" si="6"/>
        <v>0</v>
      </c>
      <c r="AL17" s="10">
        <f t="shared" si="6"/>
        <v>50</v>
      </c>
      <c r="AM17" s="10">
        <f t="shared" si="6"/>
        <v>50</v>
      </c>
      <c r="AN17" s="10">
        <f t="shared" si="6"/>
        <v>0</v>
      </c>
      <c r="AO17" s="10">
        <f t="shared" si="6"/>
        <v>50</v>
      </c>
      <c r="AP17" s="10">
        <f t="shared" si="6"/>
        <v>0</v>
      </c>
      <c r="AQ17" s="10">
        <f t="shared" si="6"/>
        <v>50</v>
      </c>
      <c r="AR17" s="10">
        <f t="shared" si="6"/>
        <v>50</v>
      </c>
      <c r="AS17" s="10">
        <f t="shared" si="6"/>
        <v>50</v>
      </c>
      <c r="AT17" s="10">
        <f t="shared" si="6"/>
        <v>0</v>
      </c>
      <c r="AU17" s="10">
        <f t="shared" si="6"/>
        <v>50</v>
      </c>
      <c r="AV17" s="10">
        <f t="shared" si="6"/>
        <v>0</v>
      </c>
      <c r="AW17" s="10">
        <f t="shared" si="6"/>
        <v>50</v>
      </c>
      <c r="AX17" s="10">
        <f t="shared" si="6"/>
        <v>50</v>
      </c>
      <c r="AY17" s="10">
        <f t="shared" si="6"/>
        <v>50</v>
      </c>
      <c r="AZ17" s="10">
        <f t="shared" si="6"/>
        <v>0</v>
      </c>
      <c r="BA17" s="10">
        <f t="shared" si="6"/>
        <v>50</v>
      </c>
      <c r="BB17" s="10">
        <f t="shared" si="6"/>
        <v>0</v>
      </c>
      <c r="BC17" s="10">
        <f t="shared" si="6"/>
        <v>50</v>
      </c>
      <c r="BD17" s="10">
        <f t="shared" si="6"/>
        <v>50</v>
      </c>
      <c r="BE17" s="10">
        <f t="shared" si="6"/>
        <v>0</v>
      </c>
      <c r="BF17" s="10">
        <f t="shared" si="6"/>
        <v>50</v>
      </c>
      <c r="BG17" s="10">
        <f t="shared" si="6"/>
        <v>50</v>
      </c>
      <c r="BH17" s="10">
        <f t="shared" si="6"/>
        <v>0</v>
      </c>
      <c r="BI17" s="10">
        <f t="shared" si="6"/>
        <v>50</v>
      </c>
      <c r="BJ17" s="10">
        <f t="shared" si="6"/>
        <v>50</v>
      </c>
      <c r="BK17" s="10">
        <f t="shared" si="6"/>
        <v>50</v>
      </c>
      <c r="BL17" s="10">
        <f t="shared" si="6"/>
        <v>0</v>
      </c>
      <c r="BM17" s="10">
        <f t="shared" si="6"/>
        <v>50</v>
      </c>
      <c r="BN17" s="10">
        <f t="shared" si="6"/>
        <v>50</v>
      </c>
      <c r="BO17" s="10">
        <f t="shared" si="6"/>
        <v>0</v>
      </c>
      <c r="BP17" s="10">
        <f t="shared" si="6"/>
        <v>50</v>
      </c>
      <c r="BQ17" s="10">
        <f t="shared" ref="BQ17:EB17" si="7">BQ16/2%</f>
        <v>50</v>
      </c>
      <c r="BR17" s="10">
        <f t="shared" si="7"/>
        <v>0</v>
      </c>
      <c r="BS17" s="10">
        <f t="shared" si="7"/>
        <v>50</v>
      </c>
      <c r="BT17" s="10">
        <f t="shared" si="7"/>
        <v>0</v>
      </c>
      <c r="BU17" s="10">
        <f t="shared" si="7"/>
        <v>50</v>
      </c>
      <c r="BV17" s="10">
        <f t="shared" si="7"/>
        <v>50</v>
      </c>
      <c r="BW17" s="10">
        <f t="shared" si="7"/>
        <v>50</v>
      </c>
      <c r="BX17" s="10">
        <f t="shared" si="7"/>
        <v>0</v>
      </c>
      <c r="BY17" s="10">
        <f t="shared" si="7"/>
        <v>50</v>
      </c>
      <c r="BZ17" s="10">
        <f t="shared" si="7"/>
        <v>0</v>
      </c>
      <c r="CA17" s="10">
        <f t="shared" si="7"/>
        <v>50</v>
      </c>
      <c r="CB17" s="10">
        <f t="shared" si="7"/>
        <v>50</v>
      </c>
      <c r="CC17" s="10">
        <f t="shared" si="7"/>
        <v>0</v>
      </c>
      <c r="CD17" s="10">
        <f t="shared" si="7"/>
        <v>50</v>
      </c>
      <c r="CE17" s="10">
        <f t="shared" si="7"/>
        <v>50</v>
      </c>
      <c r="CF17" s="10">
        <f t="shared" si="7"/>
        <v>50</v>
      </c>
      <c r="CG17" s="10">
        <f t="shared" si="7"/>
        <v>0</v>
      </c>
      <c r="CH17" s="10">
        <f t="shared" si="7"/>
        <v>50</v>
      </c>
      <c r="CI17" s="10">
        <f t="shared" si="7"/>
        <v>50</v>
      </c>
      <c r="CJ17" s="10">
        <f t="shared" si="7"/>
        <v>0</v>
      </c>
      <c r="CK17" s="10">
        <f t="shared" si="7"/>
        <v>50</v>
      </c>
      <c r="CL17" s="10">
        <f t="shared" si="7"/>
        <v>50</v>
      </c>
      <c r="CM17" s="10">
        <f t="shared" si="7"/>
        <v>50</v>
      </c>
      <c r="CN17" s="10">
        <f t="shared" si="7"/>
        <v>0</v>
      </c>
      <c r="CO17" s="10">
        <f t="shared" si="7"/>
        <v>50</v>
      </c>
      <c r="CP17" s="10">
        <f t="shared" si="7"/>
        <v>0</v>
      </c>
      <c r="CQ17" s="10">
        <f t="shared" si="7"/>
        <v>50</v>
      </c>
      <c r="CR17" s="10">
        <f t="shared" si="7"/>
        <v>50</v>
      </c>
      <c r="CS17" s="10">
        <f t="shared" si="7"/>
        <v>0</v>
      </c>
      <c r="CT17" s="10">
        <f t="shared" si="7"/>
        <v>50</v>
      </c>
      <c r="CU17" s="10">
        <f t="shared" si="7"/>
        <v>50</v>
      </c>
      <c r="CV17" s="10">
        <f t="shared" si="7"/>
        <v>50</v>
      </c>
      <c r="CW17" s="10">
        <f t="shared" si="7"/>
        <v>0</v>
      </c>
      <c r="CX17" s="10">
        <f t="shared" si="7"/>
        <v>50</v>
      </c>
      <c r="CY17" s="10">
        <f t="shared" si="7"/>
        <v>0</v>
      </c>
      <c r="CZ17" s="10">
        <f t="shared" si="7"/>
        <v>50</v>
      </c>
      <c r="DA17" s="10">
        <f t="shared" si="7"/>
        <v>50</v>
      </c>
      <c r="DB17" s="10">
        <f t="shared" si="7"/>
        <v>0</v>
      </c>
      <c r="DC17" s="10">
        <f t="shared" si="7"/>
        <v>50</v>
      </c>
      <c r="DD17" s="10">
        <f t="shared" si="7"/>
        <v>50</v>
      </c>
      <c r="DE17" s="10">
        <f t="shared" si="7"/>
        <v>0</v>
      </c>
      <c r="DF17" s="10">
        <f t="shared" si="7"/>
        <v>50</v>
      </c>
      <c r="DG17" s="10">
        <f t="shared" si="7"/>
        <v>50</v>
      </c>
      <c r="DH17" s="10">
        <f t="shared" si="7"/>
        <v>0</v>
      </c>
      <c r="DI17" s="10">
        <f t="shared" si="7"/>
        <v>50</v>
      </c>
      <c r="DJ17" s="10">
        <f t="shared" si="7"/>
        <v>50</v>
      </c>
      <c r="DK17" s="10">
        <f t="shared" si="7"/>
        <v>0</v>
      </c>
      <c r="DL17" s="10">
        <f t="shared" si="7"/>
        <v>50</v>
      </c>
      <c r="DM17" s="10">
        <f t="shared" si="7"/>
        <v>50</v>
      </c>
      <c r="DN17" s="10">
        <f t="shared" si="7"/>
        <v>0</v>
      </c>
      <c r="DO17" s="10">
        <f t="shared" si="7"/>
        <v>50</v>
      </c>
      <c r="DP17" s="10">
        <f t="shared" si="7"/>
        <v>50</v>
      </c>
      <c r="DQ17" s="10">
        <f t="shared" si="7"/>
        <v>0</v>
      </c>
      <c r="DR17" s="10">
        <f t="shared" si="7"/>
        <v>50</v>
      </c>
      <c r="DS17" s="10">
        <f t="shared" si="7"/>
        <v>0</v>
      </c>
      <c r="DT17" s="10">
        <f t="shared" si="7"/>
        <v>50</v>
      </c>
      <c r="DU17" s="10">
        <f t="shared" si="7"/>
        <v>50</v>
      </c>
      <c r="DV17" s="10">
        <f t="shared" si="7"/>
        <v>50</v>
      </c>
      <c r="DW17" s="10">
        <f t="shared" si="7"/>
        <v>0</v>
      </c>
      <c r="DX17" s="10">
        <f t="shared" si="7"/>
        <v>50</v>
      </c>
      <c r="DY17" s="10">
        <f t="shared" si="7"/>
        <v>50</v>
      </c>
      <c r="DZ17" s="10">
        <f t="shared" si="7"/>
        <v>0</v>
      </c>
      <c r="EA17" s="10">
        <f t="shared" si="7"/>
        <v>50</v>
      </c>
      <c r="EB17" s="10">
        <f t="shared" si="7"/>
        <v>50</v>
      </c>
      <c r="EC17" s="10">
        <f t="shared" ref="EC17:FU17" si="8">EC16/2%</f>
        <v>0</v>
      </c>
      <c r="ED17" s="10">
        <f t="shared" si="8"/>
        <v>50</v>
      </c>
      <c r="EE17" s="10">
        <f t="shared" si="8"/>
        <v>50</v>
      </c>
      <c r="EF17" s="10">
        <f t="shared" si="8"/>
        <v>0</v>
      </c>
      <c r="EG17" s="10">
        <f t="shared" si="8"/>
        <v>50</v>
      </c>
      <c r="EH17" s="10">
        <f t="shared" si="8"/>
        <v>50</v>
      </c>
      <c r="EI17" s="10">
        <f t="shared" si="8"/>
        <v>0</v>
      </c>
      <c r="EJ17" s="10">
        <f t="shared" si="8"/>
        <v>50</v>
      </c>
      <c r="EK17" s="10">
        <f t="shared" si="8"/>
        <v>0</v>
      </c>
      <c r="EL17" s="10">
        <f t="shared" si="8"/>
        <v>50</v>
      </c>
      <c r="EM17" s="10">
        <f t="shared" si="8"/>
        <v>50</v>
      </c>
      <c r="EN17" s="10">
        <f t="shared" si="8"/>
        <v>50</v>
      </c>
      <c r="EO17" s="10">
        <f t="shared" si="8"/>
        <v>50</v>
      </c>
      <c r="EP17" s="10">
        <f t="shared" si="8"/>
        <v>0</v>
      </c>
      <c r="EQ17" s="10">
        <f t="shared" si="8"/>
        <v>0</v>
      </c>
      <c r="ER17" s="10">
        <f t="shared" si="8"/>
        <v>50</v>
      </c>
      <c r="ES17" s="10">
        <f t="shared" si="8"/>
        <v>50</v>
      </c>
      <c r="ET17" s="10">
        <f t="shared" si="8"/>
        <v>0</v>
      </c>
      <c r="EU17" s="10">
        <f t="shared" si="8"/>
        <v>50</v>
      </c>
      <c r="EV17" s="10">
        <f t="shared" si="8"/>
        <v>50</v>
      </c>
      <c r="EW17" s="10">
        <f t="shared" si="8"/>
        <v>50</v>
      </c>
      <c r="EX17" s="10">
        <f t="shared" si="8"/>
        <v>0</v>
      </c>
      <c r="EY17" s="10">
        <f t="shared" si="8"/>
        <v>50</v>
      </c>
      <c r="EZ17" s="10">
        <f t="shared" si="8"/>
        <v>50</v>
      </c>
      <c r="FA17" s="10">
        <f t="shared" si="8"/>
        <v>0</v>
      </c>
      <c r="FB17" s="10">
        <f t="shared" si="8"/>
        <v>50</v>
      </c>
      <c r="FC17" s="10">
        <f t="shared" si="8"/>
        <v>0</v>
      </c>
      <c r="FD17" s="10">
        <f t="shared" si="8"/>
        <v>50</v>
      </c>
      <c r="FE17" s="10">
        <f t="shared" si="8"/>
        <v>50</v>
      </c>
      <c r="FF17" s="10">
        <f t="shared" si="8"/>
        <v>50</v>
      </c>
      <c r="FG17" s="10">
        <f t="shared" si="8"/>
        <v>0</v>
      </c>
      <c r="FH17" s="10">
        <f t="shared" si="8"/>
        <v>50</v>
      </c>
      <c r="FI17" s="10">
        <f t="shared" si="8"/>
        <v>50</v>
      </c>
      <c r="FJ17" s="10">
        <f t="shared" si="8"/>
        <v>50</v>
      </c>
      <c r="FK17" s="10">
        <f t="shared" si="8"/>
        <v>0</v>
      </c>
      <c r="FL17" s="10">
        <f t="shared" si="8"/>
        <v>0</v>
      </c>
      <c r="FM17" s="10">
        <f t="shared" si="8"/>
        <v>0</v>
      </c>
      <c r="FN17" s="10">
        <f t="shared" si="8"/>
        <v>0</v>
      </c>
      <c r="FO17" s="10">
        <f t="shared" si="8"/>
        <v>0</v>
      </c>
      <c r="FP17" s="10">
        <f t="shared" si="8"/>
        <v>0</v>
      </c>
      <c r="FQ17" s="10">
        <f t="shared" si="8"/>
        <v>0</v>
      </c>
      <c r="FR17" s="10">
        <f t="shared" si="8"/>
        <v>0</v>
      </c>
      <c r="FS17" s="10">
        <f t="shared" si="8"/>
        <v>0</v>
      </c>
      <c r="FT17" s="10">
        <f t="shared" si="8"/>
        <v>0</v>
      </c>
      <c r="FU17" s="10">
        <f t="shared" si="8"/>
        <v>0</v>
      </c>
    </row>
    <row r="19" spans="1:177" x14ac:dyDescent="0.25">
      <c r="B19" s="103" t="s">
        <v>1393</v>
      </c>
      <c r="C19" s="104"/>
      <c r="D19" s="104"/>
      <c r="E19" s="105"/>
      <c r="F19" s="46"/>
      <c r="G19" s="46"/>
      <c r="H19" s="46"/>
      <c r="I19" s="46"/>
    </row>
    <row r="20" spans="1:177" x14ac:dyDescent="0.25">
      <c r="B20" s="17" t="s">
        <v>755</v>
      </c>
      <c r="C20" s="17" t="s">
        <v>773</v>
      </c>
      <c r="D20" s="44">
        <f>E20/100*2</f>
        <v>0.4</v>
      </c>
      <c r="E20" s="38">
        <f>(C17+F17+I17+L17+O17)/5</f>
        <v>20</v>
      </c>
    </row>
    <row r="21" spans="1:177" x14ac:dyDescent="0.25">
      <c r="B21" s="4" t="s">
        <v>757</v>
      </c>
      <c r="C21" s="4" t="s">
        <v>773</v>
      </c>
      <c r="D21" s="35">
        <f>E21/100*2</f>
        <v>0.6</v>
      </c>
      <c r="E21" s="32">
        <f>(D17+G17+J17+M17+P17)/5</f>
        <v>30</v>
      </c>
    </row>
    <row r="22" spans="1:177" x14ac:dyDescent="0.25">
      <c r="B22" s="4" t="s">
        <v>758</v>
      </c>
      <c r="C22" s="4" t="s">
        <v>773</v>
      </c>
      <c r="D22" s="35">
        <f>E22/100*2</f>
        <v>1</v>
      </c>
      <c r="E22" s="32">
        <f>(E17+H17+K17+N17+Q17)/5</f>
        <v>50</v>
      </c>
    </row>
    <row r="23" spans="1:177" x14ac:dyDescent="0.25">
      <c r="B23" s="36"/>
      <c r="C23" s="36"/>
      <c r="D23" s="40">
        <f>SUM(D20:D22)</f>
        <v>2</v>
      </c>
      <c r="E23" s="40">
        <f>SUM(E20:E22)</f>
        <v>100</v>
      </c>
    </row>
    <row r="24" spans="1:177" ht="30" customHeight="1" x14ac:dyDescent="0.25">
      <c r="B24" s="4"/>
      <c r="C24" s="4"/>
      <c r="D24" s="155" t="s">
        <v>322</v>
      </c>
      <c r="E24" s="155"/>
      <c r="F24" s="107" t="s">
        <v>323</v>
      </c>
      <c r="G24" s="107"/>
      <c r="H24" s="140" t="s">
        <v>378</v>
      </c>
      <c r="I24" s="140"/>
    </row>
    <row r="25" spans="1:177" x14ac:dyDescent="0.25">
      <c r="B25" s="4" t="s">
        <v>755</v>
      </c>
      <c r="C25" s="4" t="s">
        <v>774</v>
      </c>
      <c r="D25" s="3">
        <f>E25/100*2</f>
        <v>1</v>
      </c>
      <c r="E25" s="32">
        <f>(R17+U17+X17+AA17+AD17)/5</f>
        <v>50</v>
      </c>
      <c r="F25" s="3">
        <f>G25/100*2</f>
        <v>0.8</v>
      </c>
      <c r="G25" s="32">
        <f>(AG17+AJ17+AM17+AP17+AS17)/5</f>
        <v>40</v>
      </c>
      <c r="H25" s="3">
        <f>I25/100*2</f>
        <v>0.2</v>
      </c>
      <c r="I25" s="32">
        <f>(AV17+AY17+BB17+BE17+BH17)/5</f>
        <v>10</v>
      </c>
    </row>
    <row r="26" spans="1:177" x14ac:dyDescent="0.25">
      <c r="B26" s="4" t="s">
        <v>757</v>
      </c>
      <c r="C26" s="4" t="s">
        <v>774</v>
      </c>
      <c r="D26" s="35">
        <f>E26/100*2</f>
        <v>0</v>
      </c>
      <c r="E26" s="32">
        <f>(S17+V17+Y17+AB17+AE17)/5</f>
        <v>0</v>
      </c>
      <c r="F26" s="3">
        <f>G26/100*2</f>
        <v>0.2</v>
      </c>
      <c r="G26" s="32">
        <f>(AH17+AK17+AN17+AQ17+AT17)/5</f>
        <v>10</v>
      </c>
      <c r="H26" s="3">
        <f>I26/100*2</f>
        <v>0.8</v>
      </c>
      <c r="I26" s="32">
        <f>(AW17+AZ17+BC17+BF17+BI17)/5</f>
        <v>40</v>
      </c>
    </row>
    <row r="27" spans="1:177" x14ac:dyDescent="0.25">
      <c r="B27" s="4" t="s">
        <v>758</v>
      </c>
      <c r="C27" s="4" t="s">
        <v>774</v>
      </c>
      <c r="D27" s="35">
        <f>E27/100*2</f>
        <v>1</v>
      </c>
      <c r="E27" s="32">
        <f>(T17+W17+Z17+AC17+AF17)/5</f>
        <v>50</v>
      </c>
      <c r="F27" s="3">
        <f>G27/100*2</f>
        <v>1</v>
      </c>
      <c r="G27" s="32">
        <f>(AI17+AL17+AO17+AR17+AU17)/5</f>
        <v>50</v>
      </c>
      <c r="H27" s="3">
        <f>I27/100*2</f>
        <v>1</v>
      </c>
      <c r="I27" s="32">
        <f>(AX17+BA17+BD17+BG17+BJ17)/5</f>
        <v>50</v>
      </c>
    </row>
    <row r="28" spans="1:177" x14ac:dyDescent="0.25">
      <c r="B28" s="4"/>
      <c r="C28" s="4"/>
      <c r="D28" s="34">
        <f t="shared" ref="D28:I28" si="9">SUM(D25:D27)</f>
        <v>2</v>
      </c>
      <c r="E28" s="34">
        <f t="shared" si="9"/>
        <v>100</v>
      </c>
      <c r="F28" s="33">
        <f t="shared" si="9"/>
        <v>2</v>
      </c>
      <c r="G28" s="34">
        <f t="shared" si="9"/>
        <v>100</v>
      </c>
      <c r="H28" s="33">
        <f t="shared" si="9"/>
        <v>2</v>
      </c>
      <c r="I28" s="34">
        <f t="shared" si="9"/>
        <v>100</v>
      </c>
    </row>
    <row r="29" spans="1:177" x14ac:dyDescent="0.25">
      <c r="B29" s="4" t="s">
        <v>755</v>
      </c>
      <c r="C29" s="4" t="s">
        <v>775</v>
      </c>
      <c r="D29" s="3">
        <f>E29/100*2</f>
        <v>0.8</v>
      </c>
      <c r="E29" s="32">
        <f>(BK17+BN17+BQ17+BT17+BW17)/5</f>
        <v>40</v>
      </c>
      <c r="I29" s="45"/>
    </row>
    <row r="30" spans="1:177" x14ac:dyDescent="0.25">
      <c r="B30" s="4" t="s">
        <v>757</v>
      </c>
      <c r="C30" s="4" t="s">
        <v>775</v>
      </c>
      <c r="D30" s="3">
        <f>E30/100*2</f>
        <v>0.2</v>
      </c>
      <c r="E30" s="32">
        <f>(BL17+BO17+BR17+BU17+BX17)/5</f>
        <v>10</v>
      </c>
    </row>
    <row r="31" spans="1:177" x14ac:dyDescent="0.25">
      <c r="B31" s="4" t="s">
        <v>758</v>
      </c>
      <c r="C31" s="4" t="s">
        <v>775</v>
      </c>
      <c r="D31" s="3">
        <f>E31/100*2</f>
        <v>1</v>
      </c>
      <c r="E31" s="32">
        <f>(BM17+BP17+BS17+BV17+BY17)/5</f>
        <v>50</v>
      </c>
    </row>
    <row r="32" spans="1:177" x14ac:dyDescent="0.25">
      <c r="B32" s="36"/>
      <c r="C32" s="36"/>
      <c r="D32" s="39">
        <f>SUM(D29:D31)</f>
        <v>2</v>
      </c>
      <c r="E32" s="39">
        <f>SUM(E29:E31)</f>
        <v>100</v>
      </c>
      <c r="F32" s="41"/>
    </row>
    <row r="33" spans="2:13" x14ac:dyDescent="0.25">
      <c r="B33" s="4"/>
      <c r="C33" s="4"/>
      <c r="D33" s="106" t="s">
        <v>330</v>
      </c>
      <c r="E33" s="106"/>
      <c r="F33" s="140" t="s">
        <v>325</v>
      </c>
      <c r="G33" s="140"/>
      <c r="H33" s="140" t="s">
        <v>331</v>
      </c>
      <c r="I33" s="140"/>
      <c r="J33" s="140" t="s">
        <v>332</v>
      </c>
      <c r="K33" s="140"/>
      <c r="L33" s="140" t="s">
        <v>43</v>
      </c>
      <c r="M33" s="140"/>
    </row>
    <row r="34" spans="2:13" x14ac:dyDescent="0.25">
      <c r="B34" s="4" t="s">
        <v>755</v>
      </c>
      <c r="C34" s="4" t="s">
        <v>776</v>
      </c>
      <c r="D34" s="3">
        <f>E34/100*2</f>
        <v>0.6</v>
      </c>
      <c r="E34" s="32">
        <f>(BZ17+CC17+CF17+CI17+CL17)/5</f>
        <v>30</v>
      </c>
      <c r="F34" s="3">
        <f>G34/100*2</f>
        <v>1</v>
      </c>
      <c r="G34" s="32">
        <f>(CO17+CR17+CU17+CX17+DA17)/5</f>
        <v>50</v>
      </c>
      <c r="H34" s="3">
        <f>I34/100*2</f>
        <v>1</v>
      </c>
      <c r="I34" s="32">
        <f>(DD17+DG17+DJ17+DM17+DP17)/5</f>
        <v>50</v>
      </c>
      <c r="J34" s="3">
        <f>K34/100*2</f>
        <v>0.8</v>
      </c>
      <c r="K34" s="32">
        <f>(DS17+DV17+DY17+EB17+EE17)/5</f>
        <v>40</v>
      </c>
      <c r="L34" s="3">
        <f>M34/100*2</f>
        <v>0.4</v>
      </c>
      <c r="M34" s="32">
        <f>(EH17+EK17+EN17+EQ17+ET17)/5</f>
        <v>20</v>
      </c>
    </row>
    <row r="35" spans="2:13" x14ac:dyDescent="0.25">
      <c r="B35" s="4" t="s">
        <v>757</v>
      </c>
      <c r="C35" s="4" t="s">
        <v>776</v>
      </c>
      <c r="D35" s="3">
        <f>E35/100*2</f>
        <v>0.6</v>
      </c>
      <c r="E35" s="32">
        <f>(CA17+CD17+CG17+CJ17+CM17)/5</f>
        <v>30</v>
      </c>
      <c r="F35" s="3">
        <f>G35/100*2</f>
        <v>0.2</v>
      </c>
      <c r="G35" s="32">
        <f>(CP17+CS17+CV17+CY17+DB17)/5</f>
        <v>10</v>
      </c>
      <c r="H35" s="3">
        <f>I35/100*2</f>
        <v>0</v>
      </c>
      <c r="I35" s="32">
        <f>(DE17+DH17+DK17+DN17+DQ17)/5</f>
        <v>0</v>
      </c>
      <c r="J35" s="3">
        <f>K35/100*2</f>
        <v>0.2</v>
      </c>
      <c r="K35" s="32">
        <f>(DT17+DW17+DZ17+EC17+EF17)/5</f>
        <v>10</v>
      </c>
      <c r="L35" s="3">
        <f>M35/100*2</f>
        <v>0.8</v>
      </c>
      <c r="M35" s="32">
        <f>(EI17+EL17+EO17+ER17+EU17)/5</f>
        <v>40</v>
      </c>
    </row>
    <row r="36" spans="2:13" x14ac:dyDescent="0.25">
      <c r="B36" s="4" t="s">
        <v>758</v>
      </c>
      <c r="C36" s="4" t="s">
        <v>776</v>
      </c>
      <c r="D36" s="3">
        <f>E36/100*2</f>
        <v>0.8</v>
      </c>
      <c r="E36" s="32">
        <f>(CB17+CE17+CH17+CK17+CN17)/5</f>
        <v>40</v>
      </c>
      <c r="F36" s="3">
        <f>G36/100*2</f>
        <v>0.8</v>
      </c>
      <c r="G36" s="32">
        <f>(CQ17+CT17+CW17+CZ17+DC17)/5</f>
        <v>40</v>
      </c>
      <c r="H36" s="3">
        <f>I36/100*2</f>
        <v>1</v>
      </c>
      <c r="I36" s="32">
        <f>(DF17+DI17+DL17+DO17+DR17)/5</f>
        <v>50</v>
      </c>
      <c r="J36" s="3">
        <f>K36/100*2</f>
        <v>1</v>
      </c>
      <c r="K36" s="32">
        <f>(DU17+DX17+EA17+ED17+EG17)/5</f>
        <v>50</v>
      </c>
      <c r="L36" s="3">
        <f>M36/100*2</f>
        <v>0.8</v>
      </c>
      <c r="M36" s="32">
        <f>(EJ17+EM17+EP17+ES17+EV17)/5</f>
        <v>40</v>
      </c>
    </row>
    <row r="37" spans="2:13" x14ac:dyDescent="0.25">
      <c r="B37" s="4"/>
      <c r="C37" s="4"/>
      <c r="D37" s="33">
        <f t="shared" ref="D37:M37" si="10">SUM(D34:D36)</f>
        <v>2</v>
      </c>
      <c r="E37" s="33">
        <f t="shared" si="10"/>
        <v>100</v>
      </c>
      <c r="F37" s="33">
        <f t="shared" si="10"/>
        <v>2</v>
      </c>
      <c r="G37" s="34">
        <f t="shared" si="10"/>
        <v>100</v>
      </c>
      <c r="H37" s="33">
        <f t="shared" si="10"/>
        <v>2</v>
      </c>
      <c r="I37" s="34">
        <f t="shared" si="10"/>
        <v>100</v>
      </c>
      <c r="J37" s="33">
        <f t="shared" si="10"/>
        <v>2</v>
      </c>
      <c r="K37" s="34">
        <f t="shared" si="10"/>
        <v>100</v>
      </c>
      <c r="L37" s="33">
        <f t="shared" si="10"/>
        <v>2</v>
      </c>
      <c r="M37" s="34">
        <f t="shared" si="10"/>
        <v>100</v>
      </c>
    </row>
    <row r="38" spans="2:13" x14ac:dyDescent="0.25">
      <c r="B38" s="4" t="s">
        <v>755</v>
      </c>
      <c r="C38" s="4" t="s">
        <v>777</v>
      </c>
      <c r="D38" s="3">
        <f>E38/100*2</f>
        <v>0.8</v>
      </c>
      <c r="E38" s="32">
        <f>(EW17+EZ17+FC17+FF17+FI17)/5</f>
        <v>40</v>
      </c>
    </row>
    <row r="39" spans="2:13" x14ac:dyDescent="0.25">
      <c r="B39" s="4" t="s">
        <v>757</v>
      </c>
      <c r="C39" s="4" t="s">
        <v>777</v>
      </c>
      <c r="D39" s="3">
        <f>E39/100*2</f>
        <v>0.4</v>
      </c>
      <c r="E39" s="32">
        <f>(EX17+FA17+FD17+FG17+FJ17)/5</f>
        <v>20</v>
      </c>
    </row>
    <row r="40" spans="2:13" x14ac:dyDescent="0.25">
      <c r="B40" s="4" t="s">
        <v>758</v>
      </c>
      <c r="C40" s="4" t="s">
        <v>777</v>
      </c>
      <c r="D40" s="3">
        <f>E40/100*2</f>
        <v>0.8</v>
      </c>
      <c r="E40" s="32">
        <f>(EY17+FB17+FE17+FH17+FK17)/5</f>
        <v>40</v>
      </c>
    </row>
    <row r="41" spans="2:13" x14ac:dyDescent="0.25">
      <c r="B41" s="4"/>
      <c r="C41" s="4"/>
      <c r="D41" s="33">
        <f>SUM(D38:D40)</f>
        <v>2</v>
      </c>
      <c r="E41" s="33">
        <f>SUM(E38:E40)</f>
        <v>100</v>
      </c>
    </row>
  </sheetData>
  <mergeCells count="140"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D33:E33"/>
    <mergeCell ref="F33:G33"/>
    <mergeCell ref="H33:I33"/>
    <mergeCell ref="J33:K33"/>
    <mergeCell ref="L33:M33"/>
    <mergeCell ref="B19:E19"/>
    <mergeCell ref="BE12:BG12"/>
    <mergeCell ref="BH12:BJ12"/>
    <mergeCell ref="D24:E24"/>
    <mergeCell ref="F24:G24"/>
    <mergeCell ref="H24:I24"/>
    <mergeCell ref="A16:B16"/>
    <mergeCell ref="AV12:AX12"/>
    <mergeCell ref="AY12:BA12"/>
    <mergeCell ref="BB12:BD12"/>
    <mergeCell ref="A17:B17"/>
    <mergeCell ref="A4:A13"/>
    <mergeCell ref="B4:B13"/>
    <mergeCell ref="C12:E12"/>
    <mergeCell ref="F12:H12"/>
    <mergeCell ref="O11:Q11"/>
    <mergeCell ref="O12:Q12"/>
    <mergeCell ref="C11:E11"/>
    <mergeCell ref="I11:K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50"/>
  <sheetViews>
    <sheetView tabSelected="1" topLeftCell="A32" workbookViewId="0">
      <selection activeCell="O40" sqref="O40"/>
    </sheetView>
  </sheetViews>
  <sheetFormatPr defaultRowHeight="15" x14ac:dyDescent="0.25"/>
  <cols>
    <col min="2" max="2" width="26.7109375" customWidth="1"/>
    <col min="47" max="47" width="9.140625" customWidth="1"/>
  </cols>
  <sheetData>
    <row r="1" spans="1:200" ht="15.75" x14ac:dyDescent="0.2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 x14ac:dyDescent="0.25">
      <c r="A2" s="8" t="s">
        <v>790</v>
      </c>
      <c r="B2" s="7"/>
      <c r="C2" s="7" t="s">
        <v>1427</v>
      </c>
      <c r="D2" s="7"/>
      <c r="E2" s="7"/>
      <c r="F2" s="7"/>
      <c r="G2" s="15"/>
      <c r="H2" s="7" t="s">
        <v>1428</v>
      </c>
      <c r="I2" s="16"/>
      <c r="J2" s="7"/>
      <c r="K2" s="7"/>
      <c r="L2" s="7"/>
      <c r="M2" s="7" t="s">
        <v>1429</v>
      </c>
      <c r="N2" s="7"/>
      <c r="O2" s="7"/>
      <c r="P2" s="7"/>
      <c r="Q2" s="7" t="s">
        <v>1430</v>
      </c>
      <c r="R2" s="7"/>
      <c r="S2" s="7"/>
      <c r="T2" s="7"/>
      <c r="U2" s="7"/>
      <c r="V2" s="7"/>
      <c r="W2" s="7"/>
      <c r="GP2" s="87" t="s">
        <v>1403</v>
      </c>
      <c r="GQ2" s="87"/>
    </row>
    <row r="3" spans="1:200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 x14ac:dyDescent="0.25">
      <c r="A4" s="137" t="s">
        <v>0</v>
      </c>
      <c r="B4" s="137" t="s">
        <v>170</v>
      </c>
      <c r="C4" s="160" t="s">
        <v>381</v>
      </c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00" t="s">
        <v>321</v>
      </c>
      <c r="V4" s="100"/>
      <c r="W4" s="100"/>
      <c r="X4" s="100"/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 t="s">
        <v>871</v>
      </c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72" t="s">
        <v>329</v>
      </c>
      <c r="CP4" s="172"/>
      <c r="CQ4" s="172"/>
      <c r="CR4" s="172"/>
      <c r="CS4" s="172"/>
      <c r="CT4" s="172"/>
      <c r="CU4" s="172"/>
      <c r="CV4" s="172"/>
      <c r="CW4" s="172"/>
      <c r="CX4" s="172"/>
      <c r="CY4" s="172"/>
      <c r="CZ4" s="172"/>
      <c r="DA4" s="172"/>
      <c r="DB4" s="172"/>
      <c r="DC4" s="172"/>
      <c r="DD4" s="172"/>
      <c r="DE4" s="172"/>
      <c r="DF4" s="172"/>
      <c r="DG4" s="172"/>
      <c r="DH4" s="172"/>
      <c r="DI4" s="172"/>
      <c r="DJ4" s="172"/>
      <c r="DK4" s="172"/>
      <c r="DL4" s="172"/>
      <c r="DM4" s="172"/>
      <c r="DN4" s="172"/>
      <c r="DO4" s="172"/>
      <c r="DP4" s="172"/>
      <c r="DQ4" s="172"/>
      <c r="DR4" s="172"/>
      <c r="DS4" s="172"/>
      <c r="DT4" s="172"/>
      <c r="DU4" s="172"/>
      <c r="DV4" s="172"/>
      <c r="DW4" s="172"/>
      <c r="DX4" s="172"/>
      <c r="DY4" s="172"/>
      <c r="DZ4" s="172"/>
      <c r="EA4" s="172"/>
      <c r="EB4" s="172"/>
      <c r="EC4" s="172"/>
      <c r="ED4" s="172"/>
      <c r="EE4" s="172"/>
      <c r="EF4" s="172"/>
      <c r="EG4" s="172"/>
      <c r="EH4" s="172"/>
      <c r="EI4" s="172"/>
      <c r="EJ4" s="172"/>
      <c r="EK4" s="172"/>
      <c r="EL4" s="172"/>
      <c r="EM4" s="172"/>
      <c r="EN4" s="172"/>
      <c r="EO4" s="172"/>
      <c r="EP4" s="172"/>
      <c r="EQ4" s="172"/>
      <c r="ER4" s="172"/>
      <c r="ES4" s="172"/>
      <c r="ET4" s="172"/>
      <c r="EU4" s="172"/>
      <c r="EV4" s="172"/>
      <c r="EW4" s="172"/>
      <c r="EX4" s="172"/>
      <c r="EY4" s="172"/>
      <c r="EZ4" s="172"/>
      <c r="FA4" s="172"/>
      <c r="FB4" s="172"/>
      <c r="FC4" s="172"/>
      <c r="FD4" s="172"/>
      <c r="FE4" s="172"/>
      <c r="FF4" s="172"/>
      <c r="FG4" s="172"/>
      <c r="FH4" s="172"/>
      <c r="FI4" s="172"/>
      <c r="FJ4" s="172"/>
      <c r="FK4" s="172"/>
      <c r="FL4" s="172"/>
      <c r="FM4" s="172"/>
      <c r="FN4" s="172"/>
      <c r="FO4" s="172"/>
      <c r="FP4" s="172"/>
      <c r="FQ4" s="172"/>
      <c r="FR4" s="172"/>
      <c r="FS4" s="172"/>
      <c r="FT4" s="172"/>
      <c r="FU4" s="172"/>
      <c r="FV4" s="172"/>
      <c r="FW4" s="172"/>
      <c r="FX4" s="172"/>
      <c r="FY4" s="172"/>
      <c r="FZ4" s="172"/>
      <c r="GA4" s="140" t="s">
        <v>382</v>
      </c>
      <c r="GB4" s="140"/>
      <c r="GC4" s="140"/>
      <c r="GD4" s="140"/>
      <c r="GE4" s="140"/>
      <c r="GF4" s="140"/>
      <c r="GG4" s="140"/>
      <c r="GH4" s="140"/>
      <c r="GI4" s="140"/>
      <c r="GJ4" s="140"/>
      <c r="GK4" s="140"/>
      <c r="GL4" s="140"/>
      <c r="GM4" s="140"/>
      <c r="GN4" s="140"/>
      <c r="GO4" s="140"/>
      <c r="GP4" s="140"/>
      <c r="GQ4" s="140"/>
      <c r="GR4" s="140"/>
    </row>
    <row r="5" spans="1:200" ht="13.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01"/>
      <c r="AN5" s="101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 t="s">
        <v>378</v>
      </c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5" t="s">
        <v>325</v>
      </c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 t="s">
        <v>331</v>
      </c>
      <c r="DZ5" s="145"/>
      <c r="EA5" s="145"/>
      <c r="EB5" s="145"/>
      <c r="EC5" s="145"/>
      <c r="ED5" s="145"/>
      <c r="EE5" s="145"/>
      <c r="EF5" s="145"/>
      <c r="EG5" s="145"/>
      <c r="EH5" s="145"/>
      <c r="EI5" s="145"/>
      <c r="EJ5" s="145"/>
      <c r="EK5" s="145"/>
      <c r="EL5" s="145"/>
      <c r="EM5" s="145"/>
      <c r="EN5" s="145"/>
      <c r="EO5" s="145"/>
      <c r="EP5" s="145"/>
      <c r="EQ5" s="173" t="s">
        <v>332</v>
      </c>
      <c r="ER5" s="173"/>
      <c r="ES5" s="173"/>
      <c r="ET5" s="173"/>
      <c r="EU5" s="173"/>
      <c r="EV5" s="173"/>
      <c r="EW5" s="173"/>
      <c r="EX5" s="173"/>
      <c r="EY5" s="173"/>
      <c r="EZ5" s="173"/>
      <c r="FA5" s="173"/>
      <c r="FB5" s="173"/>
      <c r="FC5" s="173"/>
      <c r="FD5" s="173"/>
      <c r="FE5" s="173"/>
      <c r="FF5" s="173"/>
      <c r="FG5" s="173"/>
      <c r="FH5" s="173"/>
      <c r="FI5" s="145" t="s">
        <v>43</v>
      </c>
      <c r="FJ5" s="145"/>
      <c r="FK5" s="145"/>
      <c r="FL5" s="145"/>
      <c r="FM5" s="145"/>
      <c r="FN5" s="145"/>
      <c r="FO5" s="145"/>
      <c r="FP5" s="145"/>
      <c r="FQ5" s="145"/>
      <c r="FR5" s="145"/>
      <c r="FS5" s="145"/>
      <c r="FT5" s="145"/>
      <c r="FU5" s="145"/>
      <c r="FV5" s="145"/>
      <c r="FW5" s="145"/>
      <c r="FX5" s="145"/>
      <c r="FY5" s="145"/>
      <c r="FZ5" s="145"/>
      <c r="GA5" s="101" t="s">
        <v>327</v>
      </c>
      <c r="GB5" s="101"/>
      <c r="GC5" s="101"/>
      <c r="GD5" s="101"/>
      <c r="GE5" s="101"/>
      <c r="GF5" s="101"/>
      <c r="GG5" s="101"/>
      <c r="GH5" s="101"/>
      <c r="GI5" s="101"/>
      <c r="GJ5" s="101"/>
      <c r="GK5" s="101"/>
      <c r="GL5" s="101"/>
      <c r="GM5" s="101"/>
      <c r="GN5" s="101"/>
      <c r="GO5" s="101"/>
      <c r="GP5" s="101"/>
      <c r="GQ5" s="101"/>
      <c r="GR5" s="101"/>
    </row>
    <row r="6" spans="1:200" ht="15.75" hidden="1" x14ac:dyDescent="0.25">
      <c r="A6" s="137"/>
      <c r="B6" s="137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 x14ac:dyDescent="0.25">
      <c r="A7" s="137"/>
      <c r="B7" s="137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 x14ac:dyDescent="0.25">
      <c r="A8" s="137"/>
      <c r="B8" s="137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 x14ac:dyDescent="0.25">
      <c r="A9" s="137"/>
      <c r="B9" s="137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 x14ac:dyDescent="0.25">
      <c r="A10" s="137"/>
      <c r="B10" s="137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 x14ac:dyDescent="0.25">
      <c r="A11" s="137"/>
      <c r="B11" s="137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01" t="s">
        <v>1086</v>
      </c>
      <c r="AB11" s="101"/>
      <c r="AC11" s="101"/>
      <c r="AD11" s="101" t="s">
        <v>94</v>
      </c>
      <c r="AE11" s="101"/>
      <c r="AF11" s="101"/>
      <c r="AG11" s="141" t="s">
        <v>95</v>
      </c>
      <c r="AH11" s="141"/>
      <c r="AI11" s="141"/>
      <c r="AJ11" s="101" t="s">
        <v>96</v>
      </c>
      <c r="AK11" s="101"/>
      <c r="AL11" s="101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01" t="s">
        <v>100</v>
      </c>
      <c r="AW11" s="101"/>
      <c r="AX11" s="101"/>
      <c r="AY11" s="101" t="s">
        <v>101</v>
      </c>
      <c r="AZ11" s="101"/>
      <c r="BA11" s="101"/>
      <c r="BB11" s="101" t="s">
        <v>102</v>
      </c>
      <c r="BC11" s="101"/>
      <c r="BD11" s="101"/>
      <c r="BE11" s="101" t="s">
        <v>117</v>
      </c>
      <c r="BF11" s="101"/>
      <c r="BG11" s="101"/>
      <c r="BH11" s="101" t="s">
        <v>1110</v>
      </c>
      <c r="BI11" s="101"/>
      <c r="BJ11" s="101"/>
      <c r="BK11" s="101" t="s">
        <v>103</v>
      </c>
      <c r="BL11" s="101"/>
      <c r="BM11" s="101"/>
      <c r="BN11" s="101" t="s">
        <v>104</v>
      </c>
      <c r="BO11" s="101"/>
      <c r="BP11" s="101"/>
      <c r="BQ11" s="101" t="s">
        <v>105</v>
      </c>
      <c r="BR11" s="101"/>
      <c r="BS11" s="101"/>
      <c r="BT11" s="101" t="s">
        <v>106</v>
      </c>
      <c r="BU11" s="101"/>
      <c r="BV11" s="101"/>
      <c r="BW11" s="101" t="s">
        <v>406</v>
      </c>
      <c r="BX11" s="101"/>
      <c r="BY11" s="101"/>
      <c r="BZ11" s="101" t="s">
        <v>407</v>
      </c>
      <c r="CA11" s="101"/>
      <c r="CB11" s="101"/>
      <c r="CC11" s="101" t="s">
        <v>408</v>
      </c>
      <c r="CD11" s="101"/>
      <c r="CE11" s="101"/>
      <c r="CF11" s="101" t="s">
        <v>409</v>
      </c>
      <c r="CG11" s="101"/>
      <c r="CH11" s="101"/>
      <c r="CI11" s="101" t="s">
        <v>410</v>
      </c>
      <c r="CJ11" s="101"/>
      <c r="CK11" s="101"/>
      <c r="CL11" s="101" t="s">
        <v>411</v>
      </c>
      <c r="CM11" s="101"/>
      <c r="CN11" s="101"/>
      <c r="CO11" s="124" t="s">
        <v>107</v>
      </c>
      <c r="CP11" s="125"/>
      <c r="CQ11" s="126"/>
      <c r="CR11" s="101" t="s">
        <v>108</v>
      </c>
      <c r="CS11" s="101"/>
      <c r="CT11" s="101"/>
      <c r="CU11" s="101" t="s">
        <v>118</v>
      </c>
      <c r="CV11" s="101"/>
      <c r="CW11" s="101"/>
      <c r="CX11" s="101" t="s">
        <v>109</v>
      </c>
      <c r="CY11" s="101"/>
      <c r="CZ11" s="101"/>
      <c r="DA11" s="101" t="s">
        <v>110</v>
      </c>
      <c r="DB11" s="101"/>
      <c r="DC11" s="101"/>
      <c r="DD11" s="101" t="s">
        <v>111</v>
      </c>
      <c r="DE11" s="101"/>
      <c r="DF11" s="101"/>
      <c r="DG11" s="101" t="s">
        <v>112</v>
      </c>
      <c r="DH11" s="101"/>
      <c r="DI11" s="101"/>
      <c r="DJ11" s="101" t="s">
        <v>113</v>
      </c>
      <c r="DK11" s="101"/>
      <c r="DL11" s="101"/>
      <c r="DM11" s="101" t="s">
        <v>114</v>
      </c>
      <c r="DN11" s="101"/>
      <c r="DO11" s="101"/>
      <c r="DP11" s="101" t="s">
        <v>115</v>
      </c>
      <c r="DQ11" s="101"/>
      <c r="DR11" s="101"/>
      <c r="DS11" s="101" t="s">
        <v>119</v>
      </c>
      <c r="DT11" s="101"/>
      <c r="DU11" s="101"/>
      <c r="DV11" s="101" t="s">
        <v>120</v>
      </c>
      <c r="DW11" s="101"/>
      <c r="DX11" s="101"/>
      <c r="DY11" s="101" t="s">
        <v>121</v>
      </c>
      <c r="DZ11" s="101"/>
      <c r="EA11" s="101"/>
      <c r="EB11" s="101" t="s">
        <v>389</v>
      </c>
      <c r="EC11" s="101"/>
      <c r="ED11" s="101"/>
      <c r="EE11" s="101" t="s">
        <v>390</v>
      </c>
      <c r="EF11" s="101"/>
      <c r="EG11" s="101"/>
      <c r="EH11" s="101" t="s">
        <v>391</v>
      </c>
      <c r="EI11" s="101"/>
      <c r="EJ11" s="101"/>
      <c r="EK11" s="101" t="s">
        <v>392</v>
      </c>
      <c r="EL11" s="101"/>
      <c r="EM11" s="101"/>
      <c r="EN11" s="101" t="s">
        <v>393</v>
      </c>
      <c r="EO11" s="101"/>
      <c r="EP11" s="101"/>
      <c r="EQ11" s="101" t="s">
        <v>394</v>
      </c>
      <c r="ER11" s="101"/>
      <c r="ES11" s="101"/>
      <c r="ET11" s="101" t="s">
        <v>395</v>
      </c>
      <c r="EU11" s="101"/>
      <c r="EV11" s="101"/>
      <c r="EW11" s="101" t="s">
        <v>396</v>
      </c>
      <c r="EX11" s="101"/>
      <c r="EY11" s="101"/>
      <c r="EZ11" s="101" t="s">
        <v>397</v>
      </c>
      <c r="FA11" s="101"/>
      <c r="FB11" s="101"/>
      <c r="FC11" s="101" t="s">
        <v>398</v>
      </c>
      <c r="FD11" s="101"/>
      <c r="FE11" s="101"/>
      <c r="FF11" s="101" t="s">
        <v>399</v>
      </c>
      <c r="FG11" s="101"/>
      <c r="FH11" s="101"/>
      <c r="FI11" s="101" t="s">
        <v>400</v>
      </c>
      <c r="FJ11" s="101"/>
      <c r="FK11" s="101"/>
      <c r="FL11" s="101" t="s">
        <v>401</v>
      </c>
      <c r="FM11" s="101"/>
      <c r="FN11" s="101"/>
      <c r="FO11" s="101" t="s">
        <v>402</v>
      </c>
      <c r="FP11" s="101"/>
      <c r="FQ11" s="101"/>
      <c r="FR11" s="101" t="s">
        <v>403</v>
      </c>
      <c r="FS11" s="101"/>
      <c r="FT11" s="101"/>
      <c r="FU11" s="101" t="s">
        <v>404</v>
      </c>
      <c r="FV11" s="101"/>
      <c r="FW11" s="101"/>
      <c r="FX11" s="101" t="s">
        <v>405</v>
      </c>
      <c r="FY11" s="101"/>
      <c r="FZ11" s="101"/>
      <c r="GA11" s="101" t="s">
        <v>383</v>
      </c>
      <c r="GB11" s="101"/>
      <c r="GC11" s="101"/>
      <c r="GD11" s="101" t="s">
        <v>384</v>
      </c>
      <c r="GE11" s="101"/>
      <c r="GF11" s="101"/>
      <c r="GG11" s="101" t="s">
        <v>385</v>
      </c>
      <c r="GH11" s="101"/>
      <c r="GI11" s="101"/>
      <c r="GJ11" s="101" t="s">
        <v>386</v>
      </c>
      <c r="GK11" s="101"/>
      <c r="GL11" s="101"/>
      <c r="GM11" s="101" t="s">
        <v>387</v>
      </c>
      <c r="GN11" s="101"/>
      <c r="GO11" s="101"/>
      <c r="GP11" s="101" t="s">
        <v>388</v>
      </c>
      <c r="GQ11" s="101"/>
      <c r="GR11" s="101"/>
    </row>
    <row r="12" spans="1:200" ht="87" customHeight="1" x14ac:dyDescent="0.25">
      <c r="A12" s="137"/>
      <c r="B12" s="137"/>
      <c r="C12" s="123" t="s">
        <v>1060</v>
      </c>
      <c r="D12" s="123"/>
      <c r="E12" s="123"/>
      <c r="F12" s="123" t="s">
        <v>1062</v>
      </c>
      <c r="G12" s="123"/>
      <c r="H12" s="123"/>
      <c r="I12" s="123" t="s">
        <v>1065</v>
      </c>
      <c r="J12" s="123"/>
      <c r="K12" s="123"/>
      <c r="L12" s="123" t="s">
        <v>1069</v>
      </c>
      <c r="M12" s="123"/>
      <c r="N12" s="123"/>
      <c r="O12" s="123" t="s">
        <v>1073</v>
      </c>
      <c r="P12" s="123"/>
      <c r="Q12" s="123"/>
      <c r="R12" s="123" t="s">
        <v>1077</v>
      </c>
      <c r="S12" s="123"/>
      <c r="T12" s="123"/>
      <c r="U12" s="123" t="s">
        <v>1081</v>
      </c>
      <c r="V12" s="123"/>
      <c r="W12" s="123"/>
      <c r="X12" s="123" t="s">
        <v>1085</v>
      </c>
      <c r="Y12" s="123"/>
      <c r="Z12" s="123"/>
      <c r="AA12" s="123" t="s">
        <v>1087</v>
      </c>
      <c r="AB12" s="123"/>
      <c r="AC12" s="123"/>
      <c r="AD12" s="123" t="s">
        <v>534</v>
      </c>
      <c r="AE12" s="123"/>
      <c r="AF12" s="123"/>
      <c r="AG12" s="123" t="s">
        <v>1092</v>
      </c>
      <c r="AH12" s="123"/>
      <c r="AI12" s="123"/>
      <c r="AJ12" s="123" t="s">
        <v>1093</v>
      </c>
      <c r="AK12" s="123"/>
      <c r="AL12" s="123"/>
      <c r="AM12" s="131" t="s">
        <v>1094</v>
      </c>
      <c r="AN12" s="131"/>
      <c r="AO12" s="131"/>
      <c r="AP12" s="131" t="s">
        <v>1095</v>
      </c>
      <c r="AQ12" s="131"/>
      <c r="AR12" s="131"/>
      <c r="AS12" s="131" t="s">
        <v>1096</v>
      </c>
      <c r="AT12" s="131"/>
      <c r="AU12" s="131"/>
      <c r="AV12" s="131" t="s">
        <v>1100</v>
      </c>
      <c r="AW12" s="131"/>
      <c r="AX12" s="131"/>
      <c r="AY12" s="131" t="s">
        <v>1104</v>
      </c>
      <c r="AZ12" s="131"/>
      <c r="BA12" s="131"/>
      <c r="BB12" s="131" t="s">
        <v>1107</v>
      </c>
      <c r="BC12" s="131"/>
      <c r="BD12" s="131"/>
      <c r="BE12" s="131" t="s">
        <v>1108</v>
      </c>
      <c r="BF12" s="131"/>
      <c r="BG12" s="131"/>
      <c r="BH12" s="131" t="s">
        <v>1111</v>
      </c>
      <c r="BI12" s="131"/>
      <c r="BJ12" s="131"/>
      <c r="BK12" s="131" t="s">
        <v>1112</v>
      </c>
      <c r="BL12" s="131"/>
      <c r="BM12" s="131"/>
      <c r="BN12" s="131" t="s">
        <v>1113</v>
      </c>
      <c r="BO12" s="131"/>
      <c r="BP12" s="131"/>
      <c r="BQ12" s="131" t="s">
        <v>556</v>
      </c>
      <c r="BR12" s="131"/>
      <c r="BS12" s="131"/>
      <c r="BT12" s="131" t="s">
        <v>559</v>
      </c>
      <c r="BU12" s="131"/>
      <c r="BV12" s="131"/>
      <c r="BW12" s="123" t="s">
        <v>1114</v>
      </c>
      <c r="BX12" s="123"/>
      <c r="BY12" s="123"/>
      <c r="BZ12" s="123" t="s">
        <v>1115</v>
      </c>
      <c r="CA12" s="123"/>
      <c r="CB12" s="123"/>
      <c r="CC12" s="123" t="s">
        <v>1116</v>
      </c>
      <c r="CD12" s="123"/>
      <c r="CE12" s="123"/>
      <c r="CF12" s="123" t="s">
        <v>1120</v>
      </c>
      <c r="CG12" s="123"/>
      <c r="CH12" s="123"/>
      <c r="CI12" s="123" t="s">
        <v>1124</v>
      </c>
      <c r="CJ12" s="123"/>
      <c r="CK12" s="123"/>
      <c r="CL12" s="123" t="s">
        <v>570</v>
      </c>
      <c r="CM12" s="123"/>
      <c r="CN12" s="123"/>
      <c r="CO12" s="131" t="s">
        <v>1126</v>
      </c>
      <c r="CP12" s="131"/>
      <c r="CQ12" s="131"/>
      <c r="CR12" s="131" t="s">
        <v>1130</v>
      </c>
      <c r="CS12" s="131"/>
      <c r="CT12" s="131"/>
      <c r="CU12" s="131" t="s">
        <v>1133</v>
      </c>
      <c r="CV12" s="131"/>
      <c r="CW12" s="131"/>
      <c r="CX12" s="131" t="s">
        <v>1137</v>
      </c>
      <c r="CY12" s="131"/>
      <c r="CZ12" s="131"/>
      <c r="DA12" s="131" t="s">
        <v>578</v>
      </c>
      <c r="DB12" s="131"/>
      <c r="DC12" s="131"/>
      <c r="DD12" s="123" t="s">
        <v>1138</v>
      </c>
      <c r="DE12" s="123"/>
      <c r="DF12" s="123"/>
      <c r="DG12" s="123" t="s">
        <v>1142</v>
      </c>
      <c r="DH12" s="123"/>
      <c r="DI12" s="123"/>
      <c r="DJ12" s="123" t="s">
        <v>1146</v>
      </c>
      <c r="DK12" s="123"/>
      <c r="DL12" s="123"/>
      <c r="DM12" s="131" t="s">
        <v>1148</v>
      </c>
      <c r="DN12" s="131"/>
      <c r="DO12" s="131"/>
      <c r="DP12" s="123" t="s">
        <v>1149</v>
      </c>
      <c r="DQ12" s="123"/>
      <c r="DR12" s="123"/>
      <c r="DS12" s="123" t="s">
        <v>586</v>
      </c>
      <c r="DT12" s="123"/>
      <c r="DU12" s="123"/>
      <c r="DV12" s="123" t="s">
        <v>588</v>
      </c>
      <c r="DW12" s="123"/>
      <c r="DX12" s="123"/>
      <c r="DY12" s="131" t="s">
        <v>1154</v>
      </c>
      <c r="DZ12" s="131"/>
      <c r="EA12" s="131"/>
      <c r="EB12" s="131" t="s">
        <v>1157</v>
      </c>
      <c r="EC12" s="131"/>
      <c r="ED12" s="131"/>
      <c r="EE12" s="131" t="s">
        <v>1158</v>
      </c>
      <c r="EF12" s="131"/>
      <c r="EG12" s="131"/>
      <c r="EH12" s="131" t="s">
        <v>1162</v>
      </c>
      <c r="EI12" s="131"/>
      <c r="EJ12" s="131"/>
      <c r="EK12" s="131" t="s">
        <v>1166</v>
      </c>
      <c r="EL12" s="131"/>
      <c r="EM12" s="131"/>
      <c r="EN12" s="131" t="s">
        <v>594</v>
      </c>
      <c r="EO12" s="131"/>
      <c r="EP12" s="131"/>
      <c r="EQ12" s="123" t="s">
        <v>1168</v>
      </c>
      <c r="ER12" s="123"/>
      <c r="ES12" s="123"/>
      <c r="ET12" s="123" t="s">
        <v>601</v>
      </c>
      <c r="EU12" s="123"/>
      <c r="EV12" s="123"/>
      <c r="EW12" s="123" t="s">
        <v>1175</v>
      </c>
      <c r="EX12" s="123"/>
      <c r="EY12" s="123"/>
      <c r="EZ12" s="123" t="s">
        <v>597</v>
      </c>
      <c r="FA12" s="123"/>
      <c r="FB12" s="123"/>
      <c r="FC12" s="123" t="s">
        <v>598</v>
      </c>
      <c r="FD12" s="123"/>
      <c r="FE12" s="123"/>
      <c r="FF12" s="123" t="s">
        <v>1182</v>
      </c>
      <c r="FG12" s="123"/>
      <c r="FH12" s="123"/>
      <c r="FI12" s="131" t="s">
        <v>1186</v>
      </c>
      <c r="FJ12" s="131"/>
      <c r="FK12" s="131"/>
      <c r="FL12" s="131" t="s">
        <v>1190</v>
      </c>
      <c r="FM12" s="131"/>
      <c r="FN12" s="131"/>
      <c r="FO12" s="131" t="s">
        <v>1194</v>
      </c>
      <c r="FP12" s="131"/>
      <c r="FQ12" s="131"/>
      <c r="FR12" s="131" t="s">
        <v>603</v>
      </c>
      <c r="FS12" s="131"/>
      <c r="FT12" s="131"/>
      <c r="FU12" s="131" t="s">
        <v>1201</v>
      </c>
      <c r="FV12" s="131"/>
      <c r="FW12" s="131"/>
      <c r="FX12" s="131" t="s">
        <v>1204</v>
      </c>
      <c r="FY12" s="131"/>
      <c r="FZ12" s="131"/>
      <c r="GA12" s="123" t="s">
        <v>1208</v>
      </c>
      <c r="GB12" s="123"/>
      <c r="GC12" s="123"/>
      <c r="GD12" s="123" t="s">
        <v>1209</v>
      </c>
      <c r="GE12" s="123"/>
      <c r="GF12" s="123"/>
      <c r="GG12" s="123" t="s">
        <v>1213</v>
      </c>
      <c r="GH12" s="123"/>
      <c r="GI12" s="123"/>
      <c r="GJ12" s="123" t="s">
        <v>1217</v>
      </c>
      <c r="GK12" s="123"/>
      <c r="GL12" s="123"/>
      <c r="GM12" s="123" t="s">
        <v>1221</v>
      </c>
      <c r="GN12" s="123"/>
      <c r="GO12" s="123"/>
      <c r="GP12" s="123" t="s">
        <v>1225</v>
      </c>
      <c r="GQ12" s="123"/>
      <c r="GR12" s="123"/>
    </row>
    <row r="13" spans="1:200" ht="144" x14ac:dyDescent="0.25">
      <c r="A13" s="137"/>
      <c r="B13" s="137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 x14ac:dyDescent="0.25">
      <c r="A14" s="28">
        <v>1</v>
      </c>
      <c r="B14" s="13" t="s">
        <v>1416</v>
      </c>
      <c r="C14" s="5"/>
      <c r="D14" s="5">
        <v>1</v>
      </c>
      <c r="E14" s="5"/>
      <c r="F14" s="13"/>
      <c r="G14" s="13"/>
      <c r="H14" s="13">
        <v>1</v>
      </c>
      <c r="I14" s="13"/>
      <c r="J14" s="13">
        <v>1</v>
      </c>
      <c r="K14" s="13"/>
      <c r="L14" s="13"/>
      <c r="M14" s="13">
        <v>1</v>
      </c>
      <c r="N14" s="13"/>
      <c r="O14" s="13"/>
      <c r="P14" s="13">
        <v>1</v>
      </c>
      <c r="Q14" s="13"/>
      <c r="R14" s="13"/>
      <c r="S14" s="13">
        <v>1</v>
      </c>
      <c r="T14" s="13"/>
      <c r="U14" s="13"/>
      <c r="V14" s="13">
        <v>1</v>
      </c>
      <c r="W14" s="13"/>
      <c r="X14" s="13"/>
      <c r="Y14" s="13">
        <v>1</v>
      </c>
      <c r="Z14" s="13"/>
      <c r="AA14" s="17"/>
      <c r="AB14" s="17">
        <v>1</v>
      </c>
      <c r="AC14" s="17"/>
      <c r="AD14" s="17"/>
      <c r="AE14" s="17"/>
      <c r="AF14" s="17">
        <v>1</v>
      </c>
      <c r="AG14" s="17"/>
      <c r="AH14" s="17"/>
      <c r="AI14" s="17">
        <v>1</v>
      </c>
      <c r="AJ14" s="17"/>
      <c r="AK14" s="17">
        <v>1</v>
      </c>
      <c r="AL14" s="17"/>
      <c r="AM14" s="17"/>
      <c r="AN14" s="17"/>
      <c r="AO14" s="17">
        <v>1</v>
      </c>
      <c r="AP14" s="17"/>
      <c r="AQ14" s="17">
        <v>1</v>
      </c>
      <c r="AR14" s="17"/>
      <c r="AS14" s="17"/>
      <c r="AT14" s="17"/>
      <c r="AU14" s="22">
        <v>1</v>
      </c>
      <c r="AV14" s="17"/>
      <c r="AW14" s="17">
        <v>1</v>
      </c>
      <c r="AX14" s="17"/>
      <c r="AY14" s="17"/>
      <c r="AZ14" s="17"/>
      <c r="BA14" s="17">
        <v>1</v>
      </c>
      <c r="BB14" s="17"/>
      <c r="BC14" s="17"/>
      <c r="BD14" s="17">
        <v>1</v>
      </c>
      <c r="BE14" s="13"/>
      <c r="BF14" s="13"/>
      <c r="BG14" s="13">
        <v>1</v>
      </c>
      <c r="BH14" s="21"/>
      <c r="BI14" s="17">
        <v>1</v>
      </c>
      <c r="BJ14" s="17"/>
      <c r="BK14" s="17"/>
      <c r="BL14" s="17">
        <v>1</v>
      </c>
      <c r="BM14" s="17"/>
      <c r="BN14" s="17"/>
      <c r="BO14" s="17">
        <v>1</v>
      </c>
      <c r="BP14" s="17"/>
      <c r="BQ14" s="17"/>
      <c r="BR14" s="17">
        <v>1</v>
      </c>
      <c r="BS14" s="17"/>
      <c r="BT14" s="17"/>
      <c r="BU14" s="17">
        <v>1</v>
      </c>
      <c r="BV14" s="17"/>
      <c r="BW14" s="21"/>
      <c r="BX14" s="17">
        <v>1</v>
      </c>
      <c r="BY14" s="17"/>
      <c r="BZ14" s="17"/>
      <c r="CA14" s="17">
        <v>1</v>
      </c>
      <c r="CB14" s="17"/>
      <c r="CC14" s="17"/>
      <c r="CD14" s="17">
        <v>1</v>
      </c>
      <c r="CE14" s="17"/>
      <c r="CF14" s="17"/>
      <c r="CG14" s="17">
        <v>1</v>
      </c>
      <c r="CH14" s="17"/>
      <c r="CI14" s="17"/>
      <c r="CJ14" s="17">
        <v>1</v>
      </c>
      <c r="CK14" s="17"/>
      <c r="CL14" s="17"/>
      <c r="CM14" s="17">
        <v>1</v>
      </c>
      <c r="CN14" s="17"/>
      <c r="CO14" s="17"/>
      <c r="CP14" s="17">
        <v>1</v>
      </c>
      <c r="CQ14" s="17"/>
      <c r="CR14" s="17"/>
      <c r="CS14" s="17">
        <v>1</v>
      </c>
      <c r="CT14" s="17"/>
      <c r="CU14" s="17"/>
      <c r="CV14" s="17">
        <v>1</v>
      </c>
      <c r="CW14" s="17"/>
      <c r="CX14" s="17"/>
      <c r="CY14" s="17">
        <v>1</v>
      </c>
      <c r="CZ14" s="17"/>
      <c r="DA14" s="17"/>
      <c r="DB14" s="17">
        <v>1</v>
      </c>
      <c r="DC14" s="17"/>
      <c r="DD14" s="17"/>
      <c r="DE14" s="17">
        <v>1</v>
      </c>
      <c r="DF14" s="17"/>
      <c r="DG14" s="17"/>
      <c r="DH14" s="17"/>
      <c r="DI14" s="17">
        <v>1</v>
      </c>
      <c r="DJ14" s="17"/>
      <c r="DK14" s="17">
        <v>1</v>
      </c>
      <c r="DL14" s="17"/>
      <c r="DM14" s="17"/>
      <c r="DN14" s="17">
        <v>1</v>
      </c>
      <c r="DO14" s="17"/>
      <c r="DP14" s="17"/>
      <c r="DQ14" s="17"/>
      <c r="DR14" s="17">
        <v>1</v>
      </c>
      <c r="DS14" s="17"/>
      <c r="DT14" s="17">
        <v>1</v>
      </c>
      <c r="DU14" s="17"/>
      <c r="DV14" s="17"/>
      <c r="DW14" s="17">
        <v>1</v>
      </c>
      <c r="DX14" s="17"/>
      <c r="DY14" s="17"/>
      <c r="DZ14" s="17"/>
      <c r="EA14" s="17">
        <v>1</v>
      </c>
      <c r="EB14" s="17"/>
      <c r="EC14" s="17">
        <v>1</v>
      </c>
      <c r="ED14" s="17"/>
      <c r="EE14" s="17"/>
      <c r="EF14" s="17">
        <v>1</v>
      </c>
      <c r="EG14" s="17"/>
      <c r="EH14" s="17"/>
      <c r="EI14" s="17">
        <v>1</v>
      </c>
      <c r="EJ14" s="17"/>
      <c r="EK14" s="17"/>
      <c r="EL14" s="17"/>
      <c r="EM14" s="17">
        <v>1</v>
      </c>
      <c r="EN14" s="17"/>
      <c r="EO14" s="17">
        <v>1</v>
      </c>
      <c r="EP14" s="17"/>
      <c r="EQ14" s="17">
        <v>1</v>
      </c>
      <c r="ER14" s="17"/>
      <c r="ES14" s="17"/>
      <c r="ET14" s="17"/>
      <c r="EU14" s="17">
        <v>1</v>
      </c>
      <c r="EV14" s="17"/>
      <c r="EW14" s="17"/>
      <c r="EX14" s="17"/>
      <c r="EY14" s="17">
        <v>1</v>
      </c>
      <c r="EZ14" s="17"/>
      <c r="FA14" s="17"/>
      <c r="FB14" s="17">
        <v>1</v>
      </c>
      <c r="FC14" s="17"/>
      <c r="FD14" s="17">
        <v>1</v>
      </c>
      <c r="FE14" s="17"/>
      <c r="FF14" s="17"/>
      <c r="FG14" s="17"/>
      <c r="FH14" s="17">
        <v>1</v>
      </c>
      <c r="FI14" s="17"/>
      <c r="FJ14" s="17"/>
      <c r="FK14" s="17">
        <v>1</v>
      </c>
      <c r="FL14" s="17"/>
      <c r="FM14" s="17"/>
      <c r="FN14" s="17">
        <v>1</v>
      </c>
      <c r="FO14" s="17"/>
      <c r="FP14" s="17"/>
      <c r="FQ14" s="17">
        <v>1</v>
      </c>
      <c r="FR14" s="17"/>
      <c r="FS14" s="17"/>
      <c r="FT14" s="17">
        <v>1</v>
      </c>
      <c r="FU14" s="17"/>
      <c r="FV14" s="17"/>
      <c r="FW14" s="17">
        <v>1</v>
      </c>
      <c r="FX14" s="17"/>
      <c r="FY14" s="17"/>
      <c r="FZ14" s="17">
        <v>1</v>
      </c>
      <c r="GA14" s="17"/>
      <c r="GB14" s="17">
        <v>1</v>
      </c>
      <c r="GC14" s="17"/>
      <c r="GD14" s="17"/>
      <c r="GE14" s="17">
        <v>1</v>
      </c>
      <c r="GF14" s="17"/>
      <c r="GG14" s="17"/>
      <c r="GH14" s="17"/>
      <c r="GI14" s="17">
        <v>1</v>
      </c>
      <c r="GJ14" s="17"/>
      <c r="GK14" s="17">
        <v>1</v>
      </c>
      <c r="GL14" s="17"/>
      <c r="GM14" s="17"/>
      <c r="GN14" s="17">
        <v>1</v>
      </c>
      <c r="GO14" s="17"/>
      <c r="GP14" s="17"/>
      <c r="GQ14" s="17">
        <v>1</v>
      </c>
      <c r="GR14" s="17"/>
    </row>
    <row r="15" spans="1:200" ht="15.75" x14ac:dyDescent="0.25">
      <c r="A15" s="2">
        <v>2</v>
      </c>
      <c r="B15" s="1" t="s">
        <v>1413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/>
      <c r="S15" s="1">
        <v>1</v>
      </c>
      <c r="T15" s="1"/>
      <c r="U15" s="1">
        <v>1</v>
      </c>
      <c r="V15" s="1"/>
      <c r="W15" s="1"/>
      <c r="X15" s="1">
        <v>1</v>
      </c>
      <c r="Y15" s="1"/>
      <c r="Z15" s="1"/>
      <c r="AA15" s="4">
        <v>1</v>
      </c>
      <c r="AB15" s="4"/>
      <c r="AC15" s="4"/>
      <c r="AD15" s="4"/>
      <c r="AE15" s="4">
        <v>1</v>
      </c>
      <c r="AF15" s="4"/>
      <c r="AG15" s="4"/>
      <c r="AH15" s="4">
        <v>1</v>
      </c>
      <c r="AI15" s="4"/>
      <c r="AJ15" s="4">
        <v>1</v>
      </c>
      <c r="AK15" s="4"/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18"/>
      <c r="AV15" s="4">
        <v>1</v>
      </c>
      <c r="AW15" s="4"/>
      <c r="AX15" s="4"/>
      <c r="AY15" s="4"/>
      <c r="AZ15" s="4">
        <v>1</v>
      </c>
      <c r="BA15" s="4"/>
      <c r="BB15" s="4"/>
      <c r="BC15" s="4">
        <v>1</v>
      </c>
      <c r="BD15" s="4"/>
      <c r="BE15" s="17"/>
      <c r="BF15" s="17">
        <v>1</v>
      </c>
      <c r="BG15" s="17"/>
      <c r="BH15" s="4"/>
      <c r="BI15" s="4">
        <v>1</v>
      </c>
      <c r="BJ15" s="4"/>
      <c r="BK15" s="4"/>
      <c r="BL15" s="4">
        <v>1</v>
      </c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20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/>
      <c r="DH15" s="4"/>
      <c r="DI15" s="4">
        <v>1</v>
      </c>
      <c r="DJ15" s="4">
        <v>1</v>
      </c>
      <c r="DK15" s="4"/>
      <c r="DL15" s="4"/>
      <c r="DM15" s="4"/>
      <c r="DN15" s="4">
        <v>1</v>
      </c>
      <c r="DO15" s="4"/>
      <c r="DP15" s="4"/>
      <c r="DQ15" s="4">
        <v>1</v>
      </c>
      <c r="DR15" s="4"/>
      <c r="DS15" s="4"/>
      <c r="DT15" s="4">
        <v>1</v>
      </c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>
        <v>1</v>
      </c>
      <c r="EU15" s="4"/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/>
      <c r="FV15" s="4">
        <v>1</v>
      </c>
      <c r="FW15" s="4"/>
      <c r="FX15" s="4"/>
      <c r="FY15" s="4"/>
      <c r="FZ15" s="4">
        <v>1</v>
      </c>
      <c r="GA15" s="4"/>
      <c r="GB15" s="4">
        <v>1</v>
      </c>
      <c r="GC15" s="4"/>
      <c r="GD15" s="4">
        <v>1</v>
      </c>
      <c r="GE15" s="4"/>
      <c r="GF15" s="4"/>
      <c r="GG15" s="4"/>
      <c r="GH15" s="4">
        <v>1</v>
      </c>
      <c r="GI15" s="4"/>
      <c r="GJ15" s="4"/>
      <c r="GK15" s="4">
        <v>1</v>
      </c>
      <c r="GL15" s="4"/>
      <c r="GM15" s="4">
        <v>1</v>
      </c>
      <c r="GN15" s="4"/>
      <c r="GO15" s="4"/>
      <c r="GP15" s="4"/>
      <c r="GQ15" s="4">
        <v>1</v>
      </c>
      <c r="GR15" s="4"/>
    </row>
    <row r="16" spans="1:200" ht="15.75" x14ac:dyDescent="0.25">
      <c r="A16" s="2">
        <v>3</v>
      </c>
      <c r="B16" s="1" t="s">
        <v>1424</v>
      </c>
      <c r="C16" s="9"/>
      <c r="D16" s="9">
        <v>1</v>
      </c>
      <c r="E16" s="9"/>
      <c r="F16" s="1"/>
      <c r="G16" s="1">
        <v>1</v>
      </c>
      <c r="H16" s="1"/>
      <c r="I16" s="1"/>
      <c r="J16" s="1"/>
      <c r="K16" s="1">
        <v>1</v>
      </c>
      <c r="L16" s="1"/>
      <c r="M16" s="1">
        <v>1</v>
      </c>
      <c r="N16" s="1"/>
      <c r="O16" s="1"/>
      <c r="P16" s="1">
        <v>1</v>
      </c>
      <c r="Q16" s="1"/>
      <c r="R16" s="1"/>
      <c r="S16" s="1">
        <v>1</v>
      </c>
      <c r="T16" s="1"/>
      <c r="U16" s="1"/>
      <c r="V16" s="1">
        <v>1</v>
      </c>
      <c r="W16" s="1"/>
      <c r="X16" s="1"/>
      <c r="Y16" s="1">
        <v>1</v>
      </c>
      <c r="Z16" s="1"/>
      <c r="AA16" s="4"/>
      <c r="AB16" s="4"/>
      <c r="AC16" s="4">
        <v>1</v>
      </c>
      <c r="AD16" s="4"/>
      <c r="AE16" s="4"/>
      <c r="AF16" s="4">
        <v>1</v>
      </c>
      <c r="AG16" s="4"/>
      <c r="AH16" s="4"/>
      <c r="AI16" s="4">
        <v>1</v>
      </c>
      <c r="AJ16" s="4"/>
      <c r="AK16" s="4"/>
      <c r="AL16" s="4">
        <v>1</v>
      </c>
      <c r="AM16" s="4"/>
      <c r="AN16" s="4"/>
      <c r="AO16" s="4">
        <v>1</v>
      </c>
      <c r="AP16" s="4"/>
      <c r="AQ16" s="4"/>
      <c r="AR16" s="4">
        <v>1</v>
      </c>
      <c r="AS16" s="4"/>
      <c r="AT16" s="4"/>
      <c r="AU16" s="18">
        <v>1</v>
      </c>
      <c r="AV16" s="4"/>
      <c r="AW16" s="4"/>
      <c r="AX16" s="4">
        <v>1</v>
      </c>
      <c r="AY16" s="4"/>
      <c r="AZ16" s="4"/>
      <c r="BA16" s="4">
        <v>1</v>
      </c>
      <c r="BB16" s="4"/>
      <c r="BC16" s="4"/>
      <c r="BD16" s="4">
        <v>1</v>
      </c>
      <c r="BE16" s="4"/>
      <c r="BF16" s="4"/>
      <c r="BG16" s="4">
        <v>1</v>
      </c>
      <c r="BH16" s="4"/>
      <c r="BI16" s="4"/>
      <c r="BJ16" s="4">
        <v>1</v>
      </c>
      <c r="BK16" s="4"/>
      <c r="BL16" s="4"/>
      <c r="BM16" s="4">
        <v>1</v>
      </c>
      <c r="BN16" s="4"/>
      <c r="BO16" s="4">
        <v>1</v>
      </c>
      <c r="BP16" s="4"/>
      <c r="BQ16" s="4"/>
      <c r="BR16" s="4">
        <v>1</v>
      </c>
      <c r="BS16" s="4"/>
      <c r="BT16" s="4"/>
      <c r="BU16" s="4"/>
      <c r="BV16" s="4">
        <v>1</v>
      </c>
      <c r="BW16" s="20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/>
      <c r="CQ16" s="4">
        <v>1</v>
      </c>
      <c r="CR16" s="4"/>
      <c r="CS16" s="4"/>
      <c r="CT16" s="4">
        <v>1</v>
      </c>
      <c r="CU16" s="4"/>
      <c r="CV16" s="4"/>
      <c r="CW16" s="4">
        <v>1</v>
      </c>
      <c r="CX16" s="4"/>
      <c r="CY16" s="4">
        <v>1</v>
      </c>
      <c r="CZ16" s="4"/>
      <c r="DA16" s="4"/>
      <c r="DB16" s="4">
        <v>1</v>
      </c>
      <c r="DC16" s="4"/>
      <c r="DD16" s="4"/>
      <c r="DE16" s="4">
        <v>1</v>
      </c>
      <c r="DF16" s="4"/>
      <c r="DG16" s="4"/>
      <c r="DH16" s="4"/>
      <c r="DI16" s="4">
        <v>1</v>
      </c>
      <c r="DJ16" s="4"/>
      <c r="DK16" s="4">
        <v>1</v>
      </c>
      <c r="DL16" s="4"/>
      <c r="DM16" s="4"/>
      <c r="DN16" s="4"/>
      <c r="DO16" s="4">
        <v>1</v>
      </c>
      <c r="DP16" s="4"/>
      <c r="DQ16" s="4"/>
      <c r="DR16" s="4">
        <v>1</v>
      </c>
      <c r="DS16" s="4"/>
      <c r="DT16" s="4"/>
      <c r="DU16" s="4">
        <v>1</v>
      </c>
      <c r="DV16" s="4"/>
      <c r="DW16" s="4">
        <v>1</v>
      </c>
      <c r="DX16" s="4"/>
      <c r="DY16" s="4"/>
      <c r="DZ16" s="4"/>
      <c r="EA16" s="4">
        <v>1</v>
      </c>
      <c r="EB16" s="4"/>
      <c r="EC16" s="4"/>
      <c r="ED16" s="4">
        <v>1</v>
      </c>
      <c r="EE16" s="4"/>
      <c r="EF16" s="4">
        <v>1</v>
      </c>
      <c r="EG16" s="4"/>
      <c r="EH16" s="4"/>
      <c r="EI16" s="4"/>
      <c r="EJ16" s="4">
        <v>1</v>
      </c>
      <c r="EK16" s="4"/>
      <c r="EL16" s="4"/>
      <c r="EM16" s="4">
        <v>1</v>
      </c>
      <c r="EN16" s="4"/>
      <c r="EO16" s="4"/>
      <c r="EP16" s="4">
        <v>1</v>
      </c>
      <c r="EQ16" s="4"/>
      <c r="ER16" s="4">
        <v>1</v>
      </c>
      <c r="ES16" s="4"/>
      <c r="ET16" s="4"/>
      <c r="EU16" s="4">
        <v>1</v>
      </c>
      <c r="EV16" s="4"/>
      <c r="EW16" s="4"/>
      <c r="EX16" s="4"/>
      <c r="EY16" s="4">
        <v>1</v>
      </c>
      <c r="EZ16" s="4"/>
      <c r="FA16" s="4"/>
      <c r="FB16" s="4">
        <v>1</v>
      </c>
      <c r="FC16" s="4"/>
      <c r="FD16" s="4"/>
      <c r="FE16" s="4">
        <v>1</v>
      </c>
      <c r="FF16" s="4"/>
      <c r="FG16" s="4"/>
      <c r="FH16" s="4">
        <v>1</v>
      </c>
      <c r="FI16" s="4"/>
      <c r="FJ16" s="4"/>
      <c r="FK16" s="4">
        <v>1</v>
      </c>
      <c r="FL16" s="4"/>
      <c r="FM16" s="4"/>
      <c r="FN16" s="4">
        <v>1</v>
      </c>
      <c r="FO16" s="4"/>
      <c r="FP16" s="4"/>
      <c r="FQ16" s="4">
        <v>1</v>
      </c>
      <c r="FR16" s="4"/>
      <c r="FS16" s="4"/>
      <c r="FT16" s="4">
        <v>1</v>
      </c>
      <c r="FU16" s="4"/>
      <c r="FV16" s="4"/>
      <c r="FW16" s="4">
        <v>1</v>
      </c>
      <c r="FX16" s="4"/>
      <c r="FY16" s="4"/>
      <c r="FZ16" s="4">
        <v>1</v>
      </c>
      <c r="GA16" s="4"/>
      <c r="GB16" s="4">
        <v>1</v>
      </c>
      <c r="GC16" s="4"/>
      <c r="GD16" s="4"/>
      <c r="GE16" s="4">
        <v>1</v>
      </c>
      <c r="GF16" s="4"/>
      <c r="GG16" s="4"/>
      <c r="GH16" s="4"/>
      <c r="GI16" s="4">
        <v>1</v>
      </c>
      <c r="GJ16" s="4"/>
      <c r="GK16" s="4"/>
      <c r="GL16" s="4">
        <v>1</v>
      </c>
      <c r="GM16" s="4"/>
      <c r="GN16" s="4">
        <v>1</v>
      </c>
      <c r="GO16" s="4"/>
      <c r="GP16" s="4"/>
      <c r="GQ16" s="4">
        <v>1</v>
      </c>
      <c r="GR16" s="4"/>
    </row>
    <row r="17" spans="1:204" ht="15.75" x14ac:dyDescent="0.25">
      <c r="A17" s="2">
        <v>4</v>
      </c>
      <c r="B17" s="1" t="s">
        <v>1417</v>
      </c>
      <c r="C17" s="9"/>
      <c r="D17" s="9"/>
      <c r="E17" s="9">
        <v>1</v>
      </c>
      <c r="F17" s="1"/>
      <c r="G17" s="1"/>
      <c r="H17" s="1">
        <v>1</v>
      </c>
      <c r="I17" s="1"/>
      <c r="J17" s="1"/>
      <c r="K17" s="1">
        <v>1</v>
      </c>
      <c r="L17" s="1"/>
      <c r="M17" s="1"/>
      <c r="N17" s="1">
        <v>1</v>
      </c>
      <c r="O17" s="1"/>
      <c r="P17" s="1"/>
      <c r="Q17" s="1">
        <v>1</v>
      </c>
      <c r="R17" s="1"/>
      <c r="S17" s="1">
        <v>1</v>
      </c>
      <c r="T17" s="1"/>
      <c r="U17" s="1"/>
      <c r="V17" s="1">
        <v>1</v>
      </c>
      <c r="W17" s="1"/>
      <c r="X17" s="1"/>
      <c r="Y17" s="1">
        <v>1</v>
      </c>
      <c r="Z17" s="1"/>
      <c r="AA17" s="4"/>
      <c r="AB17" s="4">
        <v>1</v>
      </c>
      <c r="AC17" s="4"/>
      <c r="AD17" s="4"/>
      <c r="AE17" s="4"/>
      <c r="AF17" s="4">
        <v>1</v>
      </c>
      <c r="AG17" s="4"/>
      <c r="AH17" s="4"/>
      <c r="AI17" s="4">
        <v>1</v>
      </c>
      <c r="AJ17" s="4"/>
      <c r="AK17" s="4"/>
      <c r="AL17" s="4">
        <v>1</v>
      </c>
      <c r="AM17" s="4"/>
      <c r="AN17" s="4"/>
      <c r="AO17" s="4">
        <v>1</v>
      </c>
      <c r="AP17" s="4"/>
      <c r="AQ17" s="4"/>
      <c r="AR17" s="4">
        <v>1</v>
      </c>
      <c r="AS17" s="4"/>
      <c r="AT17" s="4"/>
      <c r="AU17" s="18">
        <v>1</v>
      </c>
      <c r="AV17" s="4"/>
      <c r="AW17" s="4"/>
      <c r="AX17" s="4">
        <v>1</v>
      </c>
      <c r="AY17" s="4"/>
      <c r="AZ17" s="4"/>
      <c r="BA17" s="4">
        <v>1</v>
      </c>
      <c r="BB17" s="4"/>
      <c r="BC17" s="4">
        <v>1</v>
      </c>
      <c r="BD17" s="4"/>
      <c r="BE17" s="4"/>
      <c r="BF17" s="4"/>
      <c r="BG17" s="4">
        <v>1</v>
      </c>
      <c r="BH17" s="4"/>
      <c r="BI17" s="4"/>
      <c r="BJ17" s="4">
        <v>1</v>
      </c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20"/>
      <c r="BX17" s="4">
        <v>1</v>
      </c>
      <c r="BY17" s="4"/>
      <c r="BZ17" s="4"/>
      <c r="CA17" s="4"/>
      <c r="CB17" s="4">
        <v>1</v>
      </c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/>
      <c r="CN17" s="4">
        <v>1</v>
      </c>
      <c r="CO17" s="4"/>
      <c r="CP17" s="4"/>
      <c r="CQ17" s="4">
        <v>1</v>
      </c>
      <c r="CR17" s="4"/>
      <c r="CS17" s="4"/>
      <c r="CT17" s="4">
        <v>1</v>
      </c>
      <c r="CU17" s="4"/>
      <c r="CV17" s="4"/>
      <c r="CW17" s="4">
        <v>1</v>
      </c>
      <c r="CX17" s="4"/>
      <c r="CY17" s="4">
        <v>1</v>
      </c>
      <c r="CZ17" s="4"/>
      <c r="DA17" s="4"/>
      <c r="DB17" s="4">
        <v>1</v>
      </c>
      <c r="DC17" s="4"/>
      <c r="DD17" s="4"/>
      <c r="DE17" s="4">
        <v>1</v>
      </c>
      <c r="DF17" s="4"/>
      <c r="DG17" s="4"/>
      <c r="DH17" s="4"/>
      <c r="DI17" s="4">
        <v>1</v>
      </c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/>
      <c r="DU17" s="4">
        <v>1</v>
      </c>
      <c r="DV17" s="4"/>
      <c r="DW17" s="4">
        <v>1</v>
      </c>
      <c r="DX17" s="4"/>
      <c r="DY17" s="4"/>
      <c r="DZ17" s="4"/>
      <c r="EA17" s="4">
        <v>1</v>
      </c>
      <c r="EB17" s="4"/>
      <c r="EC17" s="4"/>
      <c r="ED17" s="4">
        <v>1</v>
      </c>
      <c r="EE17" s="4"/>
      <c r="EF17" s="4"/>
      <c r="EG17" s="4">
        <v>1</v>
      </c>
      <c r="EH17" s="4"/>
      <c r="EI17" s="4"/>
      <c r="EJ17" s="4">
        <v>1</v>
      </c>
      <c r="EK17" s="4"/>
      <c r="EL17" s="4"/>
      <c r="EM17" s="4">
        <v>1</v>
      </c>
      <c r="EN17" s="4"/>
      <c r="EO17" s="4"/>
      <c r="EP17" s="4">
        <v>1</v>
      </c>
      <c r="EQ17" s="4"/>
      <c r="ER17" s="4">
        <v>1</v>
      </c>
      <c r="ES17" s="4"/>
      <c r="ET17" s="4"/>
      <c r="EU17" s="4">
        <v>1</v>
      </c>
      <c r="EV17" s="4"/>
      <c r="EW17" s="4"/>
      <c r="EX17" s="4"/>
      <c r="EY17" s="4">
        <v>1</v>
      </c>
      <c r="EZ17" s="4"/>
      <c r="FA17" s="4"/>
      <c r="FB17" s="4">
        <v>1</v>
      </c>
      <c r="FC17" s="4"/>
      <c r="FD17" s="4"/>
      <c r="FE17" s="4">
        <v>1</v>
      </c>
      <c r="FF17" s="4"/>
      <c r="FG17" s="4"/>
      <c r="FH17" s="4">
        <v>1</v>
      </c>
      <c r="FI17" s="4"/>
      <c r="FJ17" s="4"/>
      <c r="FK17" s="4">
        <v>1</v>
      </c>
      <c r="FL17" s="4"/>
      <c r="FM17" s="4"/>
      <c r="FN17" s="4">
        <v>1</v>
      </c>
      <c r="FO17" s="4"/>
      <c r="FP17" s="4"/>
      <c r="FQ17" s="4">
        <v>1</v>
      </c>
      <c r="FR17" s="4"/>
      <c r="FS17" s="4"/>
      <c r="FT17" s="4">
        <v>1</v>
      </c>
      <c r="FU17" s="4"/>
      <c r="FV17" s="4"/>
      <c r="FW17" s="4">
        <v>1</v>
      </c>
      <c r="FX17" s="4"/>
      <c r="FY17" s="4"/>
      <c r="FZ17" s="4">
        <v>1</v>
      </c>
      <c r="GA17" s="4"/>
      <c r="GB17" s="4">
        <v>1</v>
      </c>
      <c r="GC17" s="4"/>
      <c r="GD17" s="4"/>
      <c r="GE17" s="4"/>
      <c r="GF17" s="4">
        <v>1</v>
      </c>
      <c r="GG17" s="4"/>
      <c r="GH17" s="4"/>
      <c r="GI17" s="4">
        <v>1</v>
      </c>
      <c r="GJ17" s="4"/>
      <c r="GK17" s="4"/>
      <c r="GL17" s="4">
        <v>1</v>
      </c>
      <c r="GM17" s="4"/>
      <c r="GN17" s="4">
        <v>1</v>
      </c>
      <c r="GO17" s="4"/>
      <c r="GP17" s="4"/>
      <c r="GQ17" s="4">
        <v>1</v>
      </c>
      <c r="GR17" s="4"/>
    </row>
    <row r="18" spans="1:204" ht="15.75" x14ac:dyDescent="0.25">
      <c r="A18" s="2">
        <v>5</v>
      </c>
      <c r="B18" s="1" t="s">
        <v>1418</v>
      </c>
      <c r="C18" s="9"/>
      <c r="D18" s="9">
        <v>1</v>
      </c>
      <c r="E18" s="9"/>
      <c r="F18" s="1"/>
      <c r="G18" s="1"/>
      <c r="H18" s="1">
        <v>1</v>
      </c>
      <c r="I18" s="1"/>
      <c r="J18" s="1">
        <v>1</v>
      </c>
      <c r="K18" s="1"/>
      <c r="L18" s="1"/>
      <c r="M18" s="1">
        <v>1</v>
      </c>
      <c r="N18" s="1"/>
      <c r="O18" s="1"/>
      <c r="P18" s="1"/>
      <c r="Q18" s="1">
        <v>1</v>
      </c>
      <c r="R18" s="1"/>
      <c r="S18" s="1"/>
      <c r="T18" s="1">
        <v>1</v>
      </c>
      <c r="U18" s="1"/>
      <c r="V18" s="1">
        <v>1</v>
      </c>
      <c r="W18" s="1"/>
      <c r="X18" s="1"/>
      <c r="Y18" s="1">
        <v>1</v>
      </c>
      <c r="Z18" s="1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18"/>
      <c r="AV18" s="4"/>
      <c r="AW18" s="4">
        <v>1</v>
      </c>
      <c r="AX18" s="4"/>
      <c r="AY18" s="4"/>
      <c r="AZ18" s="4">
        <v>1</v>
      </c>
      <c r="BA18" s="4"/>
      <c r="BB18" s="4">
        <v>1</v>
      </c>
      <c r="BC18" s="4"/>
      <c r="BD18" s="4"/>
      <c r="BE18" s="4"/>
      <c r="BF18" s="4"/>
      <c r="BG18" s="4">
        <v>1</v>
      </c>
      <c r="BH18" s="4"/>
      <c r="BI18" s="4"/>
      <c r="BJ18" s="4">
        <v>1</v>
      </c>
      <c r="BK18" s="4"/>
      <c r="BL18" s="4"/>
      <c r="BM18" s="4">
        <v>1</v>
      </c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20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/>
      <c r="CT18" s="4">
        <v>1</v>
      </c>
      <c r="CU18" s="4"/>
      <c r="CV18" s="4"/>
      <c r="CW18" s="4">
        <v>1</v>
      </c>
      <c r="CX18" s="4"/>
      <c r="CY18" s="4">
        <v>1</v>
      </c>
      <c r="CZ18" s="4"/>
      <c r="DA18" s="4"/>
      <c r="DB18" s="4">
        <v>1</v>
      </c>
      <c r="DC18" s="4"/>
      <c r="DD18" s="4"/>
      <c r="DE18" s="4">
        <v>1</v>
      </c>
      <c r="DF18" s="4"/>
      <c r="DG18" s="4"/>
      <c r="DH18" s="4"/>
      <c r="DI18" s="4">
        <v>1</v>
      </c>
      <c r="DJ18" s="4"/>
      <c r="DK18" s="4">
        <v>1</v>
      </c>
      <c r="DL18" s="4"/>
      <c r="DM18" s="4"/>
      <c r="DN18" s="4"/>
      <c r="DO18" s="4">
        <v>1</v>
      </c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/>
      <c r="EA18" s="4">
        <v>1</v>
      </c>
      <c r="EB18" s="4"/>
      <c r="EC18" s="4">
        <v>1</v>
      </c>
      <c r="ED18" s="4"/>
      <c r="EE18" s="4"/>
      <c r="EF18" s="4"/>
      <c r="EG18" s="4">
        <v>1</v>
      </c>
      <c r="EH18" s="4"/>
      <c r="EI18" s="4"/>
      <c r="EJ18" s="4">
        <v>1</v>
      </c>
      <c r="EK18" s="4"/>
      <c r="EL18" s="4">
        <v>1</v>
      </c>
      <c r="EM18" s="4"/>
      <c r="EN18" s="4"/>
      <c r="EO18" s="4">
        <v>1</v>
      </c>
      <c r="EP18" s="4"/>
      <c r="EQ18" s="4"/>
      <c r="ER18" s="4">
        <v>1</v>
      </c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/>
      <c r="FD18" s="4"/>
      <c r="FE18" s="4">
        <v>1</v>
      </c>
      <c r="FF18" s="4"/>
      <c r="FG18" s="4"/>
      <c r="FH18" s="4">
        <v>1</v>
      </c>
      <c r="FI18" s="4"/>
      <c r="FJ18" s="4"/>
      <c r="FK18" s="4">
        <v>1</v>
      </c>
      <c r="FL18" s="4"/>
      <c r="FM18" s="4"/>
      <c r="FN18" s="4">
        <v>1</v>
      </c>
      <c r="FO18" s="4"/>
      <c r="FP18" s="4">
        <v>1</v>
      </c>
      <c r="FQ18" s="4"/>
      <c r="FR18" s="4"/>
      <c r="FS18" s="4"/>
      <c r="FT18" s="4">
        <v>1</v>
      </c>
      <c r="FU18" s="4"/>
      <c r="FV18" s="4"/>
      <c r="FW18" s="4">
        <v>1</v>
      </c>
      <c r="FX18" s="4"/>
      <c r="FY18" s="4"/>
      <c r="FZ18" s="4">
        <v>1</v>
      </c>
      <c r="GA18" s="4"/>
      <c r="GB18" s="4"/>
      <c r="GC18" s="4">
        <v>1</v>
      </c>
      <c r="GD18" s="4"/>
      <c r="GE18" s="4"/>
      <c r="GF18" s="4">
        <v>1</v>
      </c>
      <c r="GG18" s="4"/>
      <c r="GH18" s="4"/>
      <c r="GI18" s="4">
        <v>1</v>
      </c>
      <c r="GJ18" s="4"/>
      <c r="GK18" s="4"/>
      <c r="GL18" s="4">
        <v>1</v>
      </c>
      <c r="GM18" s="4"/>
      <c r="GN18" s="4">
        <v>1</v>
      </c>
      <c r="GO18" s="4"/>
      <c r="GP18" s="4"/>
      <c r="GQ18" s="4">
        <v>1</v>
      </c>
      <c r="GR18" s="4"/>
    </row>
    <row r="19" spans="1:204" ht="15.75" x14ac:dyDescent="0.25">
      <c r="A19" s="2">
        <v>6</v>
      </c>
      <c r="B19" s="1" t="s">
        <v>1419</v>
      </c>
      <c r="C19" s="9">
        <v>1</v>
      </c>
      <c r="D19" s="9"/>
      <c r="E19" s="9"/>
      <c r="F19" s="1"/>
      <c r="G19" s="1"/>
      <c r="H19" s="1">
        <v>1</v>
      </c>
      <c r="I19" s="1">
        <v>1</v>
      </c>
      <c r="J19" s="1"/>
      <c r="K19" s="1"/>
      <c r="L19" s="1"/>
      <c r="M19" s="1">
        <v>1</v>
      </c>
      <c r="N19" s="1"/>
      <c r="O19" s="1"/>
      <c r="P19" s="1">
        <v>1</v>
      </c>
      <c r="Q19" s="1"/>
      <c r="R19" s="1">
        <v>1</v>
      </c>
      <c r="S19" s="1"/>
      <c r="T19" s="1"/>
      <c r="U19" s="1">
        <v>1</v>
      </c>
      <c r="V19" s="1"/>
      <c r="W19" s="1"/>
      <c r="X19" s="1">
        <v>1</v>
      </c>
      <c r="Y19" s="1"/>
      <c r="Z19" s="1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/>
      <c r="AN19" s="4">
        <v>1</v>
      </c>
      <c r="AO19" s="4"/>
      <c r="AP19" s="4">
        <v>1</v>
      </c>
      <c r="AQ19" s="4"/>
      <c r="AR19" s="4"/>
      <c r="AS19" s="4"/>
      <c r="AT19" s="4">
        <v>1</v>
      </c>
      <c r="AU19" s="18"/>
      <c r="AV19" s="4">
        <v>1</v>
      </c>
      <c r="AW19" s="4"/>
      <c r="AX19" s="4"/>
      <c r="AY19" s="4">
        <v>1</v>
      </c>
      <c r="AZ19" s="4"/>
      <c r="BA19" s="4"/>
      <c r="BB19" s="4">
        <v>1</v>
      </c>
      <c r="BC19" s="4"/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20">
        <v>1</v>
      </c>
      <c r="BX19" s="4"/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/>
      <c r="CP19" s="4">
        <v>1</v>
      </c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/>
      <c r="DH19" s="4">
        <v>1</v>
      </c>
      <c r="DI19" s="4"/>
      <c r="DJ19" s="4">
        <v>1</v>
      </c>
      <c r="DK19" s="4"/>
      <c r="DL19" s="4"/>
      <c r="DM19" s="4"/>
      <c r="DN19" s="4">
        <v>1</v>
      </c>
      <c r="DO19" s="4"/>
      <c r="DP19" s="4"/>
      <c r="DQ19" s="4">
        <v>1</v>
      </c>
      <c r="DR19" s="4"/>
      <c r="DS19" s="4">
        <v>1</v>
      </c>
      <c r="DT19" s="4"/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>
        <v>1</v>
      </c>
      <c r="EL19" s="4"/>
      <c r="EM19" s="4"/>
      <c r="EN19" s="4">
        <v>1</v>
      </c>
      <c r="EO19" s="4"/>
      <c r="EP19" s="4"/>
      <c r="EQ19" s="4">
        <v>1</v>
      </c>
      <c r="ER19" s="4"/>
      <c r="ES19" s="4"/>
      <c r="ET19" s="4">
        <v>1</v>
      </c>
      <c r="EU19" s="4"/>
      <c r="EV19" s="4"/>
      <c r="EW19" s="4"/>
      <c r="EX19" s="4">
        <v>1</v>
      </c>
      <c r="EY19" s="4"/>
      <c r="EZ19" s="4"/>
      <c r="FA19" s="4">
        <v>1</v>
      </c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/>
      <c r="FV19" s="4">
        <v>1</v>
      </c>
      <c r="FW19" s="4"/>
      <c r="FX19" s="4"/>
      <c r="FY19" s="4"/>
      <c r="FZ19" s="4">
        <v>1</v>
      </c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/>
      <c r="GK19" s="4">
        <v>1</v>
      </c>
      <c r="GL19" s="4"/>
      <c r="GM19" s="4"/>
      <c r="GN19" s="4">
        <v>1</v>
      </c>
      <c r="GO19" s="4"/>
      <c r="GP19" s="4">
        <v>1</v>
      </c>
      <c r="GQ19" s="4"/>
      <c r="GR19" s="4"/>
    </row>
    <row r="20" spans="1:204" ht="15.75" x14ac:dyDescent="0.25">
      <c r="A20" s="2">
        <v>7</v>
      </c>
      <c r="B20" s="1" t="s">
        <v>1420</v>
      </c>
      <c r="C20" s="9">
        <v>1</v>
      </c>
      <c r="D20" s="9"/>
      <c r="E20" s="9"/>
      <c r="F20" s="1"/>
      <c r="G20" s="1"/>
      <c r="H20" s="1">
        <v>1</v>
      </c>
      <c r="I20" s="1">
        <v>1</v>
      </c>
      <c r="J20" s="1"/>
      <c r="K20" s="1"/>
      <c r="L20" s="1"/>
      <c r="M20" s="1">
        <v>1</v>
      </c>
      <c r="N20" s="1"/>
      <c r="O20" s="1"/>
      <c r="P20" s="1">
        <v>1</v>
      </c>
      <c r="Q20" s="1"/>
      <c r="R20" s="1"/>
      <c r="S20" s="1">
        <v>1</v>
      </c>
      <c r="T20" s="1"/>
      <c r="U20" s="1">
        <v>1</v>
      </c>
      <c r="V20" s="1"/>
      <c r="W20" s="1"/>
      <c r="X20" s="1">
        <v>1</v>
      </c>
      <c r="Y20" s="1"/>
      <c r="Z20" s="1"/>
      <c r="AA20" s="4">
        <v>1</v>
      </c>
      <c r="AB20" s="4"/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4"/>
      <c r="AN20" s="4">
        <v>1</v>
      </c>
      <c r="AO20" s="4"/>
      <c r="AP20" s="4">
        <v>1</v>
      </c>
      <c r="AQ20" s="4"/>
      <c r="AR20" s="4"/>
      <c r="AS20" s="4"/>
      <c r="AT20" s="4"/>
      <c r="AU20" s="18">
        <v>1</v>
      </c>
      <c r="AV20" s="4"/>
      <c r="AW20" s="4">
        <v>1</v>
      </c>
      <c r="AX20" s="4"/>
      <c r="AY20" s="4">
        <v>1</v>
      </c>
      <c r="AZ20" s="4"/>
      <c r="BA20" s="4"/>
      <c r="BB20" s="4"/>
      <c r="BC20" s="4">
        <v>1</v>
      </c>
      <c r="BD20" s="4"/>
      <c r="BE20" s="4"/>
      <c r="BF20" s="4"/>
      <c r="BG20" s="4">
        <v>1</v>
      </c>
      <c r="BH20" s="4"/>
      <c r="BI20" s="4">
        <v>1</v>
      </c>
      <c r="BJ20" s="4"/>
      <c r="BK20" s="4"/>
      <c r="BL20" s="4">
        <v>1</v>
      </c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20">
        <v>1</v>
      </c>
      <c r="BX20" s="4"/>
      <c r="BY20" s="4"/>
      <c r="BZ20" s="4"/>
      <c r="CA20" s="4">
        <v>1</v>
      </c>
      <c r="CB20" s="4"/>
      <c r="CC20" s="4"/>
      <c r="CD20" s="4">
        <v>1</v>
      </c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4"/>
      <c r="DH20" s="4">
        <v>1</v>
      </c>
      <c r="DI20" s="4"/>
      <c r="DJ20" s="4">
        <v>1</v>
      </c>
      <c r="DK20" s="4"/>
      <c r="DL20" s="4"/>
      <c r="DM20" s="4"/>
      <c r="DN20" s="4">
        <v>1</v>
      </c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>
        <v>1</v>
      </c>
      <c r="EF20" s="4"/>
      <c r="EG20" s="4"/>
      <c r="EH20" s="4"/>
      <c r="EI20" s="4">
        <v>1</v>
      </c>
      <c r="EJ20" s="4"/>
      <c r="EK20" s="4"/>
      <c r="EL20" s="4">
        <v>1</v>
      </c>
      <c r="EM20" s="4"/>
      <c r="EN20" s="4"/>
      <c r="EO20" s="4">
        <v>1</v>
      </c>
      <c r="EP20" s="4"/>
      <c r="EQ20" s="4">
        <v>1</v>
      </c>
      <c r="ER20" s="4"/>
      <c r="ES20" s="4"/>
      <c r="ET20" s="4">
        <v>1</v>
      </c>
      <c r="EU20" s="4"/>
      <c r="EV20" s="4"/>
      <c r="EW20" s="4"/>
      <c r="EX20" s="4">
        <v>1</v>
      </c>
      <c r="EY20" s="4"/>
      <c r="EZ20" s="4"/>
      <c r="FA20" s="4">
        <v>1</v>
      </c>
      <c r="FB20" s="4"/>
      <c r="FC20" s="4"/>
      <c r="FD20" s="4">
        <v>1</v>
      </c>
      <c r="FE20" s="4"/>
      <c r="FF20" s="4"/>
      <c r="FG20" s="4"/>
      <c r="FH20" s="4">
        <v>1</v>
      </c>
      <c r="FI20" s="4"/>
      <c r="FJ20" s="4">
        <v>1</v>
      </c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/>
      <c r="FZ20" s="4">
        <v>1</v>
      </c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>
        <v>1</v>
      </c>
      <c r="GQ20" s="4"/>
      <c r="GR20" s="4"/>
    </row>
    <row r="21" spans="1:204" ht="15.75" x14ac:dyDescent="0.25">
      <c r="A21" s="3">
        <v>8</v>
      </c>
      <c r="B21" s="29" t="s">
        <v>1421</v>
      </c>
      <c r="C21" s="3"/>
      <c r="D21" s="3">
        <v>1</v>
      </c>
      <c r="E21" s="3"/>
      <c r="F21" s="4"/>
      <c r="G21" s="4">
        <v>1</v>
      </c>
      <c r="H21" s="4"/>
      <c r="I21" s="4"/>
      <c r="J21" s="4">
        <v>1</v>
      </c>
      <c r="K21" s="4"/>
      <c r="L21" s="4"/>
      <c r="M21" s="4">
        <v>1</v>
      </c>
      <c r="N21" s="4"/>
      <c r="O21" s="4"/>
      <c r="P21" s="4">
        <v>1</v>
      </c>
      <c r="Q21" s="4"/>
      <c r="R21" s="4"/>
      <c r="S21" s="4">
        <v>1</v>
      </c>
      <c r="T21" s="4"/>
      <c r="U21" s="4"/>
      <c r="V21" s="4">
        <v>1</v>
      </c>
      <c r="W21" s="4"/>
      <c r="X21" s="4"/>
      <c r="Y21" s="4">
        <v>1</v>
      </c>
      <c r="Z21" s="4"/>
      <c r="AA21" s="4"/>
      <c r="AB21" s="4"/>
      <c r="AC21" s="4">
        <v>1</v>
      </c>
      <c r="AD21" s="4"/>
      <c r="AE21" s="4">
        <v>1</v>
      </c>
      <c r="AF21" s="4"/>
      <c r="AG21" s="4"/>
      <c r="AH21" s="4"/>
      <c r="AI21" s="4">
        <v>1</v>
      </c>
      <c r="AJ21" s="4"/>
      <c r="AK21" s="4"/>
      <c r="AL21" s="4">
        <v>1</v>
      </c>
      <c r="AM21" s="4"/>
      <c r="AN21" s="4"/>
      <c r="AO21" s="4">
        <v>1</v>
      </c>
      <c r="AP21" s="4"/>
      <c r="AQ21" s="4"/>
      <c r="AR21" s="4">
        <v>1</v>
      </c>
      <c r="AS21" s="4"/>
      <c r="AT21" s="4"/>
      <c r="AU21" s="18">
        <v>1</v>
      </c>
      <c r="AV21" s="4"/>
      <c r="AW21" s="4"/>
      <c r="AX21" s="4">
        <v>1</v>
      </c>
      <c r="AY21" s="4"/>
      <c r="AZ21" s="4"/>
      <c r="BA21" s="4">
        <v>1</v>
      </c>
      <c r="BB21" s="4"/>
      <c r="BC21" s="4"/>
      <c r="BD21" s="4">
        <v>1</v>
      </c>
      <c r="BE21" s="4"/>
      <c r="BF21" s="4"/>
      <c r="BG21" s="4">
        <v>1</v>
      </c>
      <c r="BH21" s="4"/>
      <c r="BI21" s="4"/>
      <c r="BJ21" s="4">
        <v>1</v>
      </c>
      <c r="BK21" s="4"/>
      <c r="BL21" s="4"/>
      <c r="BM21" s="4">
        <v>1</v>
      </c>
      <c r="BN21" s="4"/>
      <c r="BO21" s="4"/>
      <c r="BP21" s="4">
        <v>1</v>
      </c>
      <c r="BQ21" s="4"/>
      <c r="BR21" s="4"/>
      <c r="BS21" s="4">
        <v>1</v>
      </c>
      <c r="BT21" s="4"/>
      <c r="BU21" s="4"/>
      <c r="BV21" s="4">
        <v>1</v>
      </c>
      <c r="BW21" s="20"/>
      <c r="BX21" s="4"/>
      <c r="BY21" s="4">
        <v>1</v>
      </c>
      <c r="BZ21" s="4"/>
      <c r="CA21" s="4"/>
      <c r="CB21" s="4">
        <v>1</v>
      </c>
      <c r="CC21" s="4"/>
      <c r="CD21" s="4"/>
      <c r="CE21" s="4">
        <v>1</v>
      </c>
      <c r="CF21" s="4"/>
      <c r="CG21" s="4"/>
      <c r="CH21" s="4">
        <v>1</v>
      </c>
      <c r="CI21" s="4"/>
      <c r="CJ21" s="4"/>
      <c r="CK21" s="4">
        <v>1</v>
      </c>
      <c r="CL21" s="4"/>
      <c r="CM21" s="4"/>
      <c r="CN21" s="4">
        <v>1</v>
      </c>
      <c r="CO21" s="4"/>
      <c r="CP21" s="4"/>
      <c r="CQ21" s="4">
        <v>1</v>
      </c>
      <c r="CR21" s="4"/>
      <c r="CS21" s="4"/>
      <c r="CT21" s="4">
        <v>1</v>
      </c>
      <c r="CU21" s="4"/>
      <c r="CV21" s="4"/>
      <c r="CW21" s="4">
        <v>1</v>
      </c>
      <c r="CX21" s="4"/>
      <c r="CY21" s="4"/>
      <c r="CZ21" s="4">
        <v>1</v>
      </c>
      <c r="DA21" s="4"/>
      <c r="DB21" s="4">
        <v>1</v>
      </c>
      <c r="DC21" s="4"/>
      <c r="DD21" s="4"/>
      <c r="DE21" s="4"/>
      <c r="DF21" s="4">
        <v>1</v>
      </c>
      <c r="DG21" s="4"/>
      <c r="DH21" s="4"/>
      <c r="DI21" s="4">
        <v>1</v>
      </c>
      <c r="DJ21" s="4"/>
      <c r="DK21" s="4">
        <v>1</v>
      </c>
      <c r="DL21" s="4"/>
      <c r="DM21" s="4"/>
      <c r="DN21" s="4"/>
      <c r="DO21" s="4">
        <v>1</v>
      </c>
      <c r="DP21" s="4"/>
      <c r="DQ21" s="4"/>
      <c r="DR21" s="4">
        <v>1</v>
      </c>
      <c r="DS21" s="4"/>
      <c r="DT21" s="4"/>
      <c r="DU21" s="4">
        <v>1</v>
      </c>
      <c r="DV21" s="4"/>
      <c r="DW21" s="4">
        <v>1</v>
      </c>
      <c r="DX21" s="4"/>
      <c r="DY21" s="4"/>
      <c r="DZ21" s="4"/>
      <c r="EA21" s="4">
        <v>1</v>
      </c>
      <c r="EB21" s="4"/>
      <c r="EC21" s="4"/>
      <c r="ED21" s="4">
        <v>1</v>
      </c>
      <c r="EE21" s="4"/>
      <c r="EF21" s="4"/>
      <c r="EG21" s="4">
        <v>1</v>
      </c>
      <c r="EH21" s="4"/>
      <c r="EI21" s="4"/>
      <c r="EJ21" s="4">
        <v>1</v>
      </c>
      <c r="EK21" s="4"/>
      <c r="EL21" s="4"/>
      <c r="EM21" s="4">
        <v>1</v>
      </c>
      <c r="EN21" s="4"/>
      <c r="EO21" s="4"/>
      <c r="EP21" s="4">
        <v>1</v>
      </c>
      <c r="EQ21" s="4"/>
      <c r="ER21" s="4">
        <v>1</v>
      </c>
      <c r="ES21" s="4"/>
      <c r="ET21" s="4"/>
      <c r="EU21" s="4">
        <v>1</v>
      </c>
      <c r="EV21" s="4"/>
      <c r="EW21" s="4"/>
      <c r="EX21" s="4"/>
      <c r="EY21" s="4">
        <v>1</v>
      </c>
      <c r="EZ21" s="4"/>
      <c r="FA21" s="4"/>
      <c r="FB21" s="4">
        <v>1</v>
      </c>
      <c r="FC21" s="4"/>
      <c r="FD21" s="4"/>
      <c r="FE21" s="4">
        <v>1</v>
      </c>
      <c r="FF21" s="4"/>
      <c r="FG21" s="4"/>
      <c r="FH21" s="4">
        <v>1</v>
      </c>
      <c r="FI21" s="4"/>
      <c r="FJ21" s="4"/>
      <c r="FK21" s="4">
        <v>1</v>
      </c>
      <c r="FL21" s="4"/>
      <c r="FM21" s="4"/>
      <c r="FN21" s="4">
        <v>1</v>
      </c>
      <c r="FO21" s="4"/>
      <c r="FP21" s="4"/>
      <c r="FQ21" s="4">
        <v>1</v>
      </c>
      <c r="FR21" s="4"/>
      <c r="FS21" s="4">
        <v>1</v>
      </c>
      <c r="FT21" s="4"/>
      <c r="FU21" s="4"/>
      <c r="FV21" s="4"/>
      <c r="FW21" s="4">
        <v>1</v>
      </c>
      <c r="FX21" s="4"/>
      <c r="FY21" s="4"/>
      <c r="FZ21" s="4">
        <v>1</v>
      </c>
      <c r="GA21" s="4"/>
      <c r="GB21" s="4"/>
      <c r="GC21" s="4">
        <v>1</v>
      </c>
      <c r="GD21" s="4"/>
      <c r="GE21" s="4"/>
      <c r="GF21" s="4">
        <v>1</v>
      </c>
      <c r="GG21" s="4"/>
      <c r="GH21" s="4"/>
      <c r="GI21" s="4">
        <v>1</v>
      </c>
      <c r="GJ21" s="4"/>
      <c r="GK21" s="4"/>
      <c r="GL21" s="4">
        <v>1</v>
      </c>
      <c r="GM21" s="4"/>
      <c r="GN21" s="4"/>
      <c r="GO21" s="4">
        <v>1</v>
      </c>
      <c r="GP21" s="4"/>
      <c r="GQ21" s="4">
        <v>1</v>
      </c>
      <c r="GR21" s="4"/>
    </row>
    <row r="22" spans="1:204" ht="15.75" x14ac:dyDescent="0.25">
      <c r="A22" s="3">
        <v>9</v>
      </c>
      <c r="B22" s="29" t="s">
        <v>1422</v>
      </c>
      <c r="C22" s="3"/>
      <c r="D22" s="3">
        <v>1</v>
      </c>
      <c r="E22" s="3"/>
      <c r="F22" s="4">
        <v>1</v>
      </c>
      <c r="G22" s="4"/>
      <c r="H22" s="4"/>
      <c r="I22" s="4">
        <v>1</v>
      </c>
      <c r="J22" s="4"/>
      <c r="K22" s="4"/>
      <c r="L22" s="4"/>
      <c r="M22" s="4">
        <v>1</v>
      </c>
      <c r="N22" s="4"/>
      <c r="O22" s="4"/>
      <c r="P22" s="4">
        <v>1</v>
      </c>
      <c r="Q22" s="4"/>
      <c r="R22" s="4">
        <v>1</v>
      </c>
      <c r="S22" s="4"/>
      <c r="T22" s="4"/>
      <c r="U22" s="4"/>
      <c r="V22" s="4">
        <v>1</v>
      </c>
      <c r="W22" s="4"/>
      <c r="X22" s="4">
        <v>1</v>
      </c>
      <c r="Y22" s="4"/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4"/>
      <c r="AN22" s="4">
        <v>1</v>
      </c>
      <c r="AO22" s="4"/>
      <c r="AP22" s="4"/>
      <c r="AQ22" s="4">
        <v>1</v>
      </c>
      <c r="AR22" s="4"/>
      <c r="AS22" s="4"/>
      <c r="AT22" s="4">
        <v>1</v>
      </c>
      <c r="AU22" s="18"/>
      <c r="AV22" s="4"/>
      <c r="AW22" s="4">
        <v>1</v>
      </c>
      <c r="AX22" s="4"/>
      <c r="AY22" s="4"/>
      <c r="AZ22" s="4">
        <v>1</v>
      </c>
      <c r="BA22" s="4"/>
      <c r="BB22" s="4"/>
      <c r="BC22" s="4">
        <v>1</v>
      </c>
      <c r="BD22" s="4"/>
      <c r="BE22" s="4"/>
      <c r="BF22" s="4"/>
      <c r="BG22" s="4">
        <v>1</v>
      </c>
      <c r="BH22" s="4"/>
      <c r="BI22" s="4">
        <v>1</v>
      </c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20">
        <v>1</v>
      </c>
      <c r="BX22" s="4"/>
      <c r="BY22" s="4"/>
      <c r="BZ22" s="4"/>
      <c r="CA22" s="4">
        <v>1</v>
      </c>
      <c r="CB22" s="4"/>
      <c r="CC22" s="4"/>
      <c r="CD22" s="4">
        <v>1</v>
      </c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/>
      <c r="CP22" s="4">
        <v>1</v>
      </c>
      <c r="CQ22" s="4"/>
      <c r="CR22" s="4"/>
      <c r="CS22" s="4">
        <v>1</v>
      </c>
      <c r="CT22" s="4"/>
      <c r="CU22" s="4"/>
      <c r="CV22" s="4">
        <v>1</v>
      </c>
      <c r="CW22" s="4"/>
      <c r="CX22" s="4">
        <v>1</v>
      </c>
      <c r="CY22" s="4"/>
      <c r="CZ22" s="4"/>
      <c r="DA22" s="4"/>
      <c r="DB22" s="4">
        <v>1</v>
      </c>
      <c r="DC22" s="4"/>
      <c r="DD22" s="4"/>
      <c r="DE22" s="4">
        <v>1</v>
      </c>
      <c r="DF22" s="4"/>
      <c r="DG22" s="4"/>
      <c r="DH22" s="4">
        <v>1</v>
      </c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/>
      <c r="EI22" s="4">
        <v>1</v>
      </c>
      <c r="EJ22" s="4"/>
      <c r="EK22" s="4"/>
      <c r="EL22" s="4">
        <v>1</v>
      </c>
      <c r="EM22" s="4"/>
      <c r="EN22" s="4"/>
      <c r="EO22" s="4">
        <v>1</v>
      </c>
      <c r="EP22" s="4"/>
      <c r="EQ22" s="4"/>
      <c r="ER22" s="4">
        <v>1</v>
      </c>
      <c r="ES22" s="4"/>
      <c r="ET22" s="4"/>
      <c r="EU22" s="4">
        <v>1</v>
      </c>
      <c r="EV22" s="4"/>
      <c r="EW22" s="4"/>
      <c r="EX22" s="4">
        <v>1</v>
      </c>
      <c r="EY22" s="4"/>
      <c r="EZ22" s="4"/>
      <c r="FA22" s="4">
        <v>1</v>
      </c>
      <c r="FB22" s="4"/>
      <c r="FC22" s="4"/>
      <c r="FD22" s="4">
        <v>1</v>
      </c>
      <c r="FE22" s="4"/>
      <c r="FF22" s="4"/>
      <c r="FG22" s="4">
        <v>1</v>
      </c>
      <c r="FH22" s="4"/>
      <c r="FI22" s="4"/>
      <c r="FJ22" s="4">
        <v>1</v>
      </c>
      <c r="FK22" s="4"/>
      <c r="FL22" s="4"/>
      <c r="FM22" s="4">
        <v>1</v>
      </c>
      <c r="FN22" s="4"/>
      <c r="FO22" s="4"/>
      <c r="FP22" s="4">
        <v>1</v>
      </c>
      <c r="FQ22" s="4"/>
      <c r="FR22" s="4"/>
      <c r="FS22" s="4">
        <v>1</v>
      </c>
      <c r="FT22" s="4"/>
      <c r="FU22" s="4"/>
      <c r="FV22" s="4">
        <v>1</v>
      </c>
      <c r="FW22" s="4"/>
      <c r="FX22" s="4"/>
      <c r="FY22" s="4"/>
      <c r="FZ22" s="4">
        <v>1</v>
      </c>
      <c r="GA22" s="4"/>
      <c r="GB22" s="4">
        <v>1</v>
      </c>
      <c r="GC22" s="4"/>
      <c r="GD22" s="4"/>
      <c r="GE22" s="4">
        <v>1</v>
      </c>
      <c r="GF22" s="4"/>
      <c r="GG22" s="4"/>
      <c r="GH22" s="4"/>
      <c r="GI22" s="4">
        <v>1</v>
      </c>
      <c r="GJ22" s="4"/>
      <c r="GK22" s="4">
        <v>1</v>
      </c>
      <c r="GL22" s="4"/>
      <c r="GM22" s="4"/>
      <c r="GN22" s="4">
        <v>1</v>
      </c>
      <c r="GO22" s="4"/>
      <c r="GP22" s="4">
        <v>1</v>
      </c>
      <c r="GQ22" s="4"/>
      <c r="GR22" s="4"/>
    </row>
    <row r="23" spans="1:204" ht="15.75" x14ac:dyDescent="0.25">
      <c r="A23" s="3">
        <v>10</v>
      </c>
      <c r="B23" s="29" t="s">
        <v>1426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>
        <v>1</v>
      </c>
      <c r="Y23" s="4"/>
      <c r="Z23" s="4"/>
      <c r="AA23" s="4">
        <v>1</v>
      </c>
      <c r="AB23" s="4"/>
      <c r="AC23" s="4"/>
      <c r="AD23" s="4">
        <v>1</v>
      </c>
      <c r="AE23" s="4"/>
      <c r="AF23" s="4"/>
      <c r="AG23" s="4">
        <v>1</v>
      </c>
      <c r="AH23" s="4"/>
      <c r="AI23" s="4"/>
      <c r="AJ23" s="4">
        <v>1</v>
      </c>
      <c r="AK23" s="4"/>
      <c r="AL23" s="4"/>
      <c r="AM23" s="4"/>
      <c r="AN23" s="4">
        <v>1</v>
      </c>
      <c r="AO23" s="4"/>
      <c r="AP23" s="4"/>
      <c r="AQ23" s="4">
        <v>1</v>
      </c>
      <c r="AR23" s="4"/>
      <c r="AS23" s="4"/>
      <c r="AT23" s="4">
        <v>1</v>
      </c>
      <c r="AU23" s="18"/>
      <c r="AV23" s="4">
        <v>1</v>
      </c>
      <c r="AW23" s="4"/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/>
      <c r="BG23" s="4">
        <v>1</v>
      </c>
      <c r="BH23" s="4"/>
      <c r="BI23" s="4">
        <v>1</v>
      </c>
      <c r="BJ23" s="4"/>
      <c r="BK23" s="4"/>
      <c r="BL23" s="4">
        <v>1</v>
      </c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20">
        <v>1</v>
      </c>
      <c r="BX23" s="4"/>
      <c r="BY23" s="4"/>
      <c r="BZ23" s="4">
        <v>1</v>
      </c>
      <c r="CA23" s="4"/>
      <c r="CB23" s="4"/>
      <c r="CC23" s="4">
        <v>1</v>
      </c>
      <c r="CD23" s="4"/>
      <c r="CE23" s="4"/>
      <c r="CF23" s="4">
        <v>1</v>
      </c>
      <c r="CG23" s="4"/>
      <c r="CH23" s="4"/>
      <c r="CI23" s="4">
        <v>1</v>
      </c>
      <c r="CJ23" s="4"/>
      <c r="CK23" s="4"/>
      <c r="CL23" s="4">
        <v>1</v>
      </c>
      <c r="CM23" s="4"/>
      <c r="CN23" s="4"/>
      <c r="CO23" s="4">
        <v>1</v>
      </c>
      <c r="CP23" s="4"/>
      <c r="CQ23" s="4"/>
      <c r="CR23" s="4"/>
      <c r="CS23" s="4">
        <v>1</v>
      </c>
      <c r="CT23" s="4"/>
      <c r="CU23" s="4"/>
      <c r="CV23" s="4">
        <v>1</v>
      </c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>
        <v>1</v>
      </c>
      <c r="EC23" s="4"/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>
        <v>1</v>
      </c>
      <c r="EO23" s="4"/>
      <c r="EP23" s="4"/>
      <c r="EQ23" s="4">
        <v>1</v>
      </c>
      <c r="ER23" s="4"/>
      <c r="ES23" s="4"/>
      <c r="ET23" s="4"/>
      <c r="EU23" s="4">
        <v>1</v>
      </c>
      <c r="EV23" s="4"/>
      <c r="EW23" s="4"/>
      <c r="EX23" s="4">
        <v>1</v>
      </c>
      <c r="EY23" s="4"/>
      <c r="EZ23" s="4">
        <v>1</v>
      </c>
      <c r="FA23" s="4"/>
      <c r="FB23" s="4"/>
      <c r="FC23" s="4"/>
      <c r="FD23" s="4">
        <v>1</v>
      </c>
      <c r="FE23" s="4"/>
      <c r="FF23" s="4"/>
      <c r="FG23" s="4">
        <v>1</v>
      </c>
      <c r="FH23" s="4"/>
      <c r="FI23" s="4"/>
      <c r="FJ23" s="4">
        <v>1</v>
      </c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/>
      <c r="FZ23" s="4">
        <v>1</v>
      </c>
      <c r="GA23" s="4"/>
      <c r="GB23" s="4">
        <v>1</v>
      </c>
      <c r="GC23" s="4"/>
      <c r="GD23" s="4">
        <v>1</v>
      </c>
      <c r="GE23" s="4"/>
      <c r="GF23" s="4"/>
      <c r="GG23" s="4"/>
      <c r="GH23" s="4">
        <v>1</v>
      </c>
      <c r="GI23" s="4"/>
      <c r="GJ23" s="4"/>
      <c r="GK23" s="4">
        <v>1</v>
      </c>
      <c r="GL23" s="4"/>
      <c r="GM23" s="4"/>
      <c r="GN23" s="4">
        <v>1</v>
      </c>
      <c r="GO23" s="4"/>
      <c r="GP23" s="4">
        <v>1</v>
      </c>
      <c r="GQ23" s="4"/>
      <c r="GR23" s="4"/>
    </row>
    <row r="24" spans="1:20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4" x14ac:dyDescent="0.25">
      <c r="A25" s="133" t="s">
        <v>171</v>
      </c>
      <c r="B25" s="134"/>
      <c r="C25" s="3">
        <f t="shared" ref="C25:AH25" si="0">SUM(C14:C24)</f>
        <v>4</v>
      </c>
      <c r="D25" s="3">
        <f t="shared" si="0"/>
        <v>5</v>
      </c>
      <c r="E25" s="3">
        <f t="shared" si="0"/>
        <v>1</v>
      </c>
      <c r="F25" s="3">
        <f t="shared" si="0"/>
        <v>3</v>
      </c>
      <c r="G25" s="3">
        <f t="shared" si="0"/>
        <v>2</v>
      </c>
      <c r="H25" s="3">
        <f t="shared" si="0"/>
        <v>5</v>
      </c>
      <c r="I25" s="3">
        <f t="shared" si="0"/>
        <v>5</v>
      </c>
      <c r="J25" s="3">
        <f t="shared" si="0"/>
        <v>3</v>
      </c>
      <c r="K25" s="3">
        <f t="shared" si="0"/>
        <v>2</v>
      </c>
      <c r="L25" s="3">
        <f t="shared" si="0"/>
        <v>2</v>
      </c>
      <c r="M25" s="3">
        <f t="shared" si="0"/>
        <v>7</v>
      </c>
      <c r="N25" s="3">
        <f t="shared" si="0"/>
        <v>1</v>
      </c>
      <c r="O25" s="3">
        <f t="shared" si="0"/>
        <v>2</v>
      </c>
      <c r="P25" s="3">
        <f t="shared" si="0"/>
        <v>6</v>
      </c>
      <c r="Q25" s="3">
        <f t="shared" si="0"/>
        <v>2</v>
      </c>
      <c r="R25" s="3">
        <f t="shared" si="0"/>
        <v>3</v>
      </c>
      <c r="S25" s="3">
        <f t="shared" si="0"/>
        <v>6</v>
      </c>
      <c r="T25" s="3">
        <f t="shared" si="0"/>
        <v>1</v>
      </c>
      <c r="U25" s="3">
        <f t="shared" si="0"/>
        <v>4</v>
      </c>
      <c r="V25" s="3">
        <f t="shared" si="0"/>
        <v>6</v>
      </c>
      <c r="W25" s="3">
        <f t="shared" si="0"/>
        <v>0</v>
      </c>
      <c r="X25" s="3">
        <f t="shared" si="0"/>
        <v>5</v>
      </c>
      <c r="Y25" s="3">
        <f t="shared" si="0"/>
        <v>5</v>
      </c>
      <c r="Z25" s="3">
        <f t="shared" si="0"/>
        <v>0</v>
      </c>
      <c r="AA25" s="3">
        <f t="shared" si="0"/>
        <v>5</v>
      </c>
      <c r="AB25" s="3">
        <f t="shared" si="0"/>
        <v>3</v>
      </c>
      <c r="AC25" s="3">
        <f t="shared" si="0"/>
        <v>2</v>
      </c>
      <c r="AD25" s="3">
        <f t="shared" si="0"/>
        <v>4</v>
      </c>
      <c r="AE25" s="3">
        <f t="shared" si="0"/>
        <v>3</v>
      </c>
      <c r="AF25" s="3">
        <f t="shared" si="0"/>
        <v>3</v>
      </c>
      <c r="AG25" s="3">
        <f t="shared" si="0"/>
        <v>2</v>
      </c>
      <c r="AH25" s="3">
        <f t="shared" si="0"/>
        <v>4</v>
      </c>
      <c r="AI25" s="3">
        <f t="shared" ref="AI25:BN25" si="1">SUM(AI14:AI24)</f>
        <v>4</v>
      </c>
      <c r="AJ25" s="3">
        <f t="shared" si="1"/>
        <v>3</v>
      </c>
      <c r="AK25" s="3">
        <f t="shared" si="1"/>
        <v>4</v>
      </c>
      <c r="AL25" s="3">
        <f t="shared" si="1"/>
        <v>3</v>
      </c>
      <c r="AM25" s="3">
        <f t="shared" si="1"/>
        <v>0</v>
      </c>
      <c r="AN25" s="3">
        <f t="shared" si="1"/>
        <v>6</v>
      </c>
      <c r="AO25" s="3">
        <f t="shared" si="1"/>
        <v>4</v>
      </c>
      <c r="AP25" s="3">
        <f t="shared" si="1"/>
        <v>2</v>
      </c>
      <c r="AQ25" s="3">
        <f t="shared" si="1"/>
        <v>5</v>
      </c>
      <c r="AR25" s="3">
        <f t="shared" si="1"/>
        <v>3</v>
      </c>
      <c r="AS25" s="3">
        <f t="shared" si="1"/>
        <v>0</v>
      </c>
      <c r="AT25" s="3">
        <f t="shared" si="1"/>
        <v>5</v>
      </c>
      <c r="AU25" s="3">
        <f t="shared" si="1"/>
        <v>5</v>
      </c>
      <c r="AV25" s="3">
        <f t="shared" si="1"/>
        <v>3</v>
      </c>
      <c r="AW25" s="3">
        <f t="shared" si="1"/>
        <v>4</v>
      </c>
      <c r="AX25" s="3">
        <f t="shared" si="1"/>
        <v>3</v>
      </c>
      <c r="AY25" s="3">
        <f t="shared" si="1"/>
        <v>3</v>
      </c>
      <c r="AZ25" s="3">
        <f t="shared" si="1"/>
        <v>3</v>
      </c>
      <c r="BA25" s="3">
        <f t="shared" si="1"/>
        <v>4</v>
      </c>
      <c r="BB25" s="3">
        <f t="shared" si="1"/>
        <v>3</v>
      </c>
      <c r="BC25" s="3">
        <f t="shared" si="1"/>
        <v>4</v>
      </c>
      <c r="BD25" s="3">
        <f t="shared" si="1"/>
        <v>3</v>
      </c>
      <c r="BE25" s="3">
        <f t="shared" si="1"/>
        <v>0</v>
      </c>
      <c r="BF25" s="3">
        <f t="shared" si="1"/>
        <v>2</v>
      </c>
      <c r="BG25" s="3">
        <f t="shared" si="1"/>
        <v>8</v>
      </c>
      <c r="BH25" s="3">
        <f t="shared" si="1"/>
        <v>0</v>
      </c>
      <c r="BI25" s="3">
        <f t="shared" si="1"/>
        <v>6</v>
      </c>
      <c r="BJ25" s="3">
        <f t="shared" si="1"/>
        <v>4</v>
      </c>
      <c r="BK25" s="3">
        <f t="shared" si="1"/>
        <v>0</v>
      </c>
      <c r="BL25" s="3">
        <f t="shared" si="1"/>
        <v>6</v>
      </c>
      <c r="BM25" s="3">
        <f t="shared" si="1"/>
        <v>4</v>
      </c>
      <c r="BN25" s="3">
        <f t="shared" si="1"/>
        <v>4</v>
      </c>
      <c r="BO25" s="3">
        <f t="shared" ref="BO25:CT25" si="2">SUM(BO14:BO24)</f>
        <v>4</v>
      </c>
      <c r="BP25" s="3">
        <f t="shared" si="2"/>
        <v>2</v>
      </c>
      <c r="BQ25" s="3">
        <f t="shared" si="2"/>
        <v>4</v>
      </c>
      <c r="BR25" s="3">
        <f t="shared" si="2"/>
        <v>4</v>
      </c>
      <c r="BS25" s="3">
        <f t="shared" si="2"/>
        <v>2</v>
      </c>
      <c r="BT25" s="3">
        <f t="shared" si="2"/>
        <v>4</v>
      </c>
      <c r="BU25" s="3">
        <f t="shared" si="2"/>
        <v>3</v>
      </c>
      <c r="BV25" s="3">
        <f t="shared" si="2"/>
        <v>3</v>
      </c>
      <c r="BW25" s="3">
        <f t="shared" si="2"/>
        <v>5</v>
      </c>
      <c r="BX25" s="3">
        <f t="shared" si="2"/>
        <v>4</v>
      </c>
      <c r="BY25" s="3">
        <f t="shared" si="2"/>
        <v>1</v>
      </c>
      <c r="BZ25" s="3">
        <f t="shared" si="2"/>
        <v>3</v>
      </c>
      <c r="CA25" s="3">
        <f t="shared" si="2"/>
        <v>5</v>
      </c>
      <c r="CB25" s="3">
        <f t="shared" si="2"/>
        <v>2</v>
      </c>
      <c r="CC25" s="3">
        <f t="shared" si="2"/>
        <v>3</v>
      </c>
      <c r="CD25" s="3">
        <f t="shared" si="2"/>
        <v>6</v>
      </c>
      <c r="CE25" s="3">
        <f t="shared" si="2"/>
        <v>1</v>
      </c>
      <c r="CF25" s="3">
        <f t="shared" si="2"/>
        <v>5</v>
      </c>
      <c r="CG25" s="3">
        <f t="shared" si="2"/>
        <v>4</v>
      </c>
      <c r="CH25" s="3">
        <f t="shared" si="2"/>
        <v>1</v>
      </c>
      <c r="CI25" s="3">
        <f t="shared" si="2"/>
        <v>5</v>
      </c>
      <c r="CJ25" s="3">
        <f t="shared" si="2"/>
        <v>4</v>
      </c>
      <c r="CK25" s="3">
        <f t="shared" si="2"/>
        <v>1</v>
      </c>
      <c r="CL25" s="3">
        <f t="shared" si="2"/>
        <v>4</v>
      </c>
      <c r="CM25" s="3">
        <f t="shared" si="2"/>
        <v>4</v>
      </c>
      <c r="CN25" s="3">
        <f t="shared" si="2"/>
        <v>2</v>
      </c>
      <c r="CO25" s="3">
        <f t="shared" si="2"/>
        <v>1</v>
      </c>
      <c r="CP25" s="3">
        <f t="shared" si="2"/>
        <v>6</v>
      </c>
      <c r="CQ25" s="3">
        <f t="shared" si="2"/>
        <v>3</v>
      </c>
      <c r="CR25" s="3">
        <f t="shared" si="2"/>
        <v>0</v>
      </c>
      <c r="CS25" s="3">
        <f t="shared" si="2"/>
        <v>6</v>
      </c>
      <c r="CT25" s="3">
        <f t="shared" si="2"/>
        <v>4</v>
      </c>
      <c r="CU25" s="3">
        <f t="shared" ref="CU25:DZ25" si="3">SUM(CU14:CU24)</f>
        <v>0</v>
      </c>
      <c r="CV25" s="3">
        <f t="shared" si="3"/>
        <v>6</v>
      </c>
      <c r="CW25" s="3">
        <f t="shared" si="3"/>
        <v>4</v>
      </c>
      <c r="CX25" s="3">
        <f t="shared" si="3"/>
        <v>5</v>
      </c>
      <c r="CY25" s="3">
        <f t="shared" si="3"/>
        <v>4</v>
      </c>
      <c r="CZ25" s="3">
        <f t="shared" si="3"/>
        <v>1</v>
      </c>
      <c r="DA25" s="3">
        <f t="shared" si="3"/>
        <v>4</v>
      </c>
      <c r="DB25" s="3">
        <f t="shared" si="3"/>
        <v>6</v>
      </c>
      <c r="DC25" s="3">
        <f t="shared" si="3"/>
        <v>0</v>
      </c>
      <c r="DD25" s="3">
        <f t="shared" si="3"/>
        <v>3</v>
      </c>
      <c r="DE25" s="3">
        <f t="shared" si="3"/>
        <v>6</v>
      </c>
      <c r="DF25" s="3">
        <f t="shared" si="3"/>
        <v>1</v>
      </c>
      <c r="DG25" s="3">
        <f t="shared" si="3"/>
        <v>0</v>
      </c>
      <c r="DH25" s="3">
        <f t="shared" si="3"/>
        <v>4</v>
      </c>
      <c r="DI25" s="3">
        <f t="shared" si="3"/>
        <v>6</v>
      </c>
      <c r="DJ25" s="3">
        <f t="shared" si="3"/>
        <v>4</v>
      </c>
      <c r="DK25" s="3">
        <f t="shared" si="3"/>
        <v>6</v>
      </c>
      <c r="DL25" s="3">
        <f t="shared" si="3"/>
        <v>0</v>
      </c>
      <c r="DM25" s="3">
        <f t="shared" si="3"/>
        <v>0</v>
      </c>
      <c r="DN25" s="3">
        <f t="shared" si="3"/>
        <v>6</v>
      </c>
      <c r="DO25" s="3">
        <f t="shared" si="3"/>
        <v>4</v>
      </c>
      <c r="DP25" s="3">
        <f t="shared" si="3"/>
        <v>0</v>
      </c>
      <c r="DQ25" s="3">
        <f t="shared" si="3"/>
        <v>6</v>
      </c>
      <c r="DR25" s="3">
        <f t="shared" si="3"/>
        <v>4</v>
      </c>
      <c r="DS25" s="3">
        <f t="shared" si="3"/>
        <v>3</v>
      </c>
      <c r="DT25" s="3">
        <f t="shared" si="3"/>
        <v>4</v>
      </c>
      <c r="DU25" s="3">
        <f t="shared" si="3"/>
        <v>3</v>
      </c>
      <c r="DV25" s="3">
        <f t="shared" si="3"/>
        <v>3</v>
      </c>
      <c r="DW25" s="3">
        <f t="shared" si="3"/>
        <v>7</v>
      </c>
      <c r="DX25" s="3">
        <f t="shared" si="3"/>
        <v>0</v>
      </c>
      <c r="DY25" s="3">
        <f t="shared" si="3"/>
        <v>1</v>
      </c>
      <c r="DZ25" s="3">
        <f t="shared" si="3"/>
        <v>4</v>
      </c>
      <c r="EA25" s="3">
        <f t="shared" ref="EA25:FF25" si="4">SUM(EA14:EA24)</f>
        <v>5</v>
      </c>
      <c r="EB25" s="3">
        <f t="shared" si="4"/>
        <v>2</v>
      </c>
      <c r="EC25" s="3">
        <f t="shared" si="4"/>
        <v>5</v>
      </c>
      <c r="ED25" s="3">
        <f t="shared" si="4"/>
        <v>3</v>
      </c>
      <c r="EE25" s="3">
        <f t="shared" si="4"/>
        <v>3</v>
      </c>
      <c r="EF25" s="3">
        <f t="shared" si="4"/>
        <v>4</v>
      </c>
      <c r="EG25" s="3">
        <f t="shared" si="4"/>
        <v>3</v>
      </c>
      <c r="EH25" s="3">
        <f t="shared" si="4"/>
        <v>2</v>
      </c>
      <c r="EI25" s="3">
        <f t="shared" si="4"/>
        <v>4</v>
      </c>
      <c r="EJ25" s="3">
        <f t="shared" si="4"/>
        <v>4</v>
      </c>
      <c r="EK25" s="3">
        <f t="shared" si="4"/>
        <v>2</v>
      </c>
      <c r="EL25" s="3">
        <f t="shared" si="4"/>
        <v>4</v>
      </c>
      <c r="EM25" s="3">
        <f t="shared" si="4"/>
        <v>4</v>
      </c>
      <c r="EN25" s="3">
        <f t="shared" si="4"/>
        <v>2</v>
      </c>
      <c r="EO25" s="3">
        <f t="shared" si="4"/>
        <v>5</v>
      </c>
      <c r="EP25" s="3">
        <f t="shared" si="4"/>
        <v>3</v>
      </c>
      <c r="EQ25" s="3">
        <f t="shared" si="4"/>
        <v>5</v>
      </c>
      <c r="ER25" s="3">
        <f t="shared" si="4"/>
        <v>5</v>
      </c>
      <c r="ES25" s="3">
        <f t="shared" si="4"/>
        <v>0</v>
      </c>
      <c r="ET25" s="3">
        <f t="shared" si="4"/>
        <v>3</v>
      </c>
      <c r="EU25" s="3">
        <f t="shared" si="4"/>
        <v>7</v>
      </c>
      <c r="EV25" s="3">
        <f t="shared" si="4"/>
        <v>0</v>
      </c>
      <c r="EW25" s="3">
        <f t="shared" si="4"/>
        <v>0</v>
      </c>
      <c r="EX25" s="3">
        <f t="shared" si="4"/>
        <v>6</v>
      </c>
      <c r="EY25" s="3">
        <f t="shared" si="4"/>
        <v>4</v>
      </c>
      <c r="EZ25" s="3">
        <f t="shared" si="4"/>
        <v>1</v>
      </c>
      <c r="FA25" s="3">
        <f t="shared" si="4"/>
        <v>5</v>
      </c>
      <c r="FB25" s="3">
        <f t="shared" si="4"/>
        <v>4</v>
      </c>
      <c r="FC25" s="3">
        <f t="shared" si="4"/>
        <v>0</v>
      </c>
      <c r="FD25" s="3">
        <f t="shared" si="4"/>
        <v>6</v>
      </c>
      <c r="FE25" s="3">
        <f t="shared" si="4"/>
        <v>4</v>
      </c>
      <c r="FF25" s="3">
        <f t="shared" si="4"/>
        <v>0</v>
      </c>
      <c r="FG25" s="3">
        <f t="shared" ref="FG25:GL25" si="5">SUM(FG14:FG24)</f>
        <v>4</v>
      </c>
      <c r="FH25" s="3">
        <f t="shared" si="5"/>
        <v>6</v>
      </c>
      <c r="FI25" s="3">
        <f t="shared" si="5"/>
        <v>0</v>
      </c>
      <c r="FJ25" s="3">
        <f t="shared" si="5"/>
        <v>5</v>
      </c>
      <c r="FK25" s="3">
        <f t="shared" si="5"/>
        <v>5</v>
      </c>
      <c r="FL25" s="3">
        <f t="shared" si="5"/>
        <v>0</v>
      </c>
      <c r="FM25" s="3">
        <f t="shared" si="5"/>
        <v>5</v>
      </c>
      <c r="FN25" s="3">
        <f t="shared" si="5"/>
        <v>5</v>
      </c>
      <c r="FO25" s="3">
        <f t="shared" si="5"/>
        <v>0</v>
      </c>
      <c r="FP25" s="3">
        <f t="shared" si="5"/>
        <v>6</v>
      </c>
      <c r="FQ25" s="3">
        <f t="shared" si="5"/>
        <v>4</v>
      </c>
      <c r="FR25" s="3">
        <f t="shared" si="5"/>
        <v>0</v>
      </c>
      <c r="FS25" s="3">
        <f t="shared" si="5"/>
        <v>6</v>
      </c>
      <c r="FT25" s="3">
        <f t="shared" si="5"/>
        <v>4</v>
      </c>
      <c r="FU25" s="3">
        <f t="shared" si="5"/>
        <v>0</v>
      </c>
      <c r="FV25" s="3">
        <f t="shared" si="5"/>
        <v>5</v>
      </c>
      <c r="FW25" s="3">
        <f t="shared" si="5"/>
        <v>5</v>
      </c>
      <c r="FX25" s="3">
        <f t="shared" si="5"/>
        <v>0</v>
      </c>
      <c r="FY25" s="3">
        <f t="shared" si="5"/>
        <v>0</v>
      </c>
      <c r="FZ25" s="3">
        <f t="shared" si="5"/>
        <v>10</v>
      </c>
      <c r="GA25" s="3">
        <f t="shared" si="5"/>
        <v>0</v>
      </c>
      <c r="GB25" s="3">
        <f t="shared" si="5"/>
        <v>8</v>
      </c>
      <c r="GC25" s="3">
        <f t="shared" si="5"/>
        <v>2</v>
      </c>
      <c r="GD25" s="3">
        <f t="shared" si="5"/>
        <v>2</v>
      </c>
      <c r="GE25" s="3">
        <f t="shared" si="5"/>
        <v>5</v>
      </c>
      <c r="GF25" s="3">
        <f t="shared" si="5"/>
        <v>3</v>
      </c>
      <c r="GG25" s="3">
        <f t="shared" si="5"/>
        <v>0</v>
      </c>
      <c r="GH25" s="3">
        <f t="shared" si="5"/>
        <v>4</v>
      </c>
      <c r="GI25" s="3">
        <f t="shared" si="5"/>
        <v>6</v>
      </c>
      <c r="GJ25" s="3">
        <f t="shared" si="5"/>
        <v>0</v>
      </c>
      <c r="GK25" s="3">
        <f t="shared" si="5"/>
        <v>6</v>
      </c>
      <c r="GL25" s="3">
        <f t="shared" si="5"/>
        <v>4</v>
      </c>
      <c r="GM25" s="3">
        <f t="shared" ref="GM25:GR25" si="6">SUM(GM14:GM24)</f>
        <v>1</v>
      </c>
      <c r="GN25" s="3">
        <f t="shared" si="6"/>
        <v>8</v>
      </c>
      <c r="GO25" s="3">
        <f t="shared" si="6"/>
        <v>1</v>
      </c>
      <c r="GP25" s="3">
        <f t="shared" si="6"/>
        <v>4</v>
      </c>
      <c r="GQ25" s="3">
        <f t="shared" si="6"/>
        <v>6</v>
      </c>
      <c r="GR25" s="3">
        <f t="shared" si="6"/>
        <v>0</v>
      </c>
    </row>
    <row r="26" spans="1:204" ht="37.5" customHeight="1" x14ac:dyDescent="0.25">
      <c r="A26" s="135" t="s">
        <v>784</v>
      </c>
      <c r="B26" s="136"/>
      <c r="C26" s="10">
        <f>C25/10%</f>
        <v>40</v>
      </c>
      <c r="D26" s="10">
        <f t="shared" ref="D26:BO26" si="7">D25/10%</f>
        <v>50</v>
      </c>
      <c r="E26" s="10">
        <f t="shared" si="7"/>
        <v>10</v>
      </c>
      <c r="F26" s="10">
        <f t="shared" si="7"/>
        <v>30</v>
      </c>
      <c r="G26" s="10">
        <f t="shared" si="7"/>
        <v>20</v>
      </c>
      <c r="H26" s="10">
        <f t="shared" si="7"/>
        <v>50</v>
      </c>
      <c r="I26" s="10">
        <f t="shared" si="7"/>
        <v>50</v>
      </c>
      <c r="J26" s="10">
        <f t="shared" si="7"/>
        <v>30</v>
      </c>
      <c r="K26" s="10">
        <f t="shared" si="7"/>
        <v>20</v>
      </c>
      <c r="L26" s="10">
        <f t="shared" si="7"/>
        <v>20</v>
      </c>
      <c r="M26" s="10">
        <f t="shared" si="7"/>
        <v>70</v>
      </c>
      <c r="N26" s="10">
        <f t="shared" si="7"/>
        <v>10</v>
      </c>
      <c r="O26" s="10">
        <f t="shared" si="7"/>
        <v>20</v>
      </c>
      <c r="P26" s="10">
        <f t="shared" si="7"/>
        <v>60</v>
      </c>
      <c r="Q26" s="10">
        <f t="shared" si="7"/>
        <v>20</v>
      </c>
      <c r="R26" s="10">
        <f t="shared" si="7"/>
        <v>30</v>
      </c>
      <c r="S26" s="10">
        <f t="shared" si="7"/>
        <v>60</v>
      </c>
      <c r="T26" s="10">
        <f t="shared" si="7"/>
        <v>10</v>
      </c>
      <c r="U26" s="10">
        <f t="shared" si="7"/>
        <v>40</v>
      </c>
      <c r="V26" s="10">
        <f t="shared" si="7"/>
        <v>60</v>
      </c>
      <c r="W26" s="10">
        <f t="shared" si="7"/>
        <v>0</v>
      </c>
      <c r="X26" s="10">
        <f t="shared" si="7"/>
        <v>50</v>
      </c>
      <c r="Y26" s="10">
        <f t="shared" si="7"/>
        <v>50</v>
      </c>
      <c r="Z26" s="10">
        <f t="shared" si="7"/>
        <v>0</v>
      </c>
      <c r="AA26" s="10">
        <f t="shared" si="7"/>
        <v>50</v>
      </c>
      <c r="AB26" s="10">
        <f t="shared" si="7"/>
        <v>30</v>
      </c>
      <c r="AC26" s="10">
        <f t="shared" si="7"/>
        <v>20</v>
      </c>
      <c r="AD26" s="10">
        <f t="shared" si="7"/>
        <v>40</v>
      </c>
      <c r="AE26" s="10">
        <f t="shared" si="7"/>
        <v>30</v>
      </c>
      <c r="AF26" s="10">
        <f t="shared" si="7"/>
        <v>30</v>
      </c>
      <c r="AG26" s="10">
        <f t="shared" si="7"/>
        <v>20</v>
      </c>
      <c r="AH26" s="10">
        <f t="shared" si="7"/>
        <v>40</v>
      </c>
      <c r="AI26" s="10">
        <f t="shared" si="7"/>
        <v>40</v>
      </c>
      <c r="AJ26" s="10">
        <f t="shared" si="7"/>
        <v>30</v>
      </c>
      <c r="AK26" s="10">
        <f t="shared" si="7"/>
        <v>40</v>
      </c>
      <c r="AL26" s="10">
        <f t="shared" si="7"/>
        <v>30</v>
      </c>
      <c r="AM26" s="10">
        <f t="shared" si="7"/>
        <v>0</v>
      </c>
      <c r="AN26" s="10">
        <f t="shared" si="7"/>
        <v>60</v>
      </c>
      <c r="AO26" s="10">
        <f t="shared" si="7"/>
        <v>40</v>
      </c>
      <c r="AP26" s="10">
        <f t="shared" si="7"/>
        <v>20</v>
      </c>
      <c r="AQ26" s="10">
        <f t="shared" si="7"/>
        <v>50</v>
      </c>
      <c r="AR26" s="10">
        <f t="shared" si="7"/>
        <v>30</v>
      </c>
      <c r="AS26" s="10">
        <f t="shared" si="7"/>
        <v>0</v>
      </c>
      <c r="AT26" s="10">
        <f t="shared" si="7"/>
        <v>50</v>
      </c>
      <c r="AU26" s="10">
        <f t="shared" si="7"/>
        <v>50</v>
      </c>
      <c r="AV26" s="10">
        <f t="shared" si="7"/>
        <v>30</v>
      </c>
      <c r="AW26" s="10">
        <f t="shared" si="7"/>
        <v>40</v>
      </c>
      <c r="AX26" s="10">
        <f t="shared" si="7"/>
        <v>30</v>
      </c>
      <c r="AY26" s="10">
        <f t="shared" si="7"/>
        <v>30</v>
      </c>
      <c r="AZ26" s="10">
        <f t="shared" si="7"/>
        <v>30</v>
      </c>
      <c r="BA26" s="10">
        <f t="shared" si="7"/>
        <v>40</v>
      </c>
      <c r="BB26" s="10">
        <f t="shared" si="7"/>
        <v>30</v>
      </c>
      <c r="BC26" s="10">
        <f t="shared" si="7"/>
        <v>40</v>
      </c>
      <c r="BD26" s="10">
        <f t="shared" si="7"/>
        <v>30</v>
      </c>
      <c r="BE26" s="10">
        <f t="shared" si="7"/>
        <v>0</v>
      </c>
      <c r="BF26" s="10">
        <f t="shared" si="7"/>
        <v>20</v>
      </c>
      <c r="BG26" s="10">
        <f t="shared" si="7"/>
        <v>80</v>
      </c>
      <c r="BH26" s="10">
        <f t="shared" si="7"/>
        <v>0</v>
      </c>
      <c r="BI26" s="10">
        <f t="shared" si="7"/>
        <v>60</v>
      </c>
      <c r="BJ26" s="10">
        <f t="shared" si="7"/>
        <v>40</v>
      </c>
      <c r="BK26" s="10">
        <f t="shared" si="7"/>
        <v>0</v>
      </c>
      <c r="BL26" s="10">
        <f t="shared" si="7"/>
        <v>60</v>
      </c>
      <c r="BM26" s="10">
        <f t="shared" si="7"/>
        <v>40</v>
      </c>
      <c r="BN26" s="10">
        <f t="shared" si="7"/>
        <v>40</v>
      </c>
      <c r="BO26" s="10">
        <f t="shared" si="7"/>
        <v>40</v>
      </c>
      <c r="BP26" s="10">
        <f t="shared" ref="BP26:EA26" si="8">BP25/10%</f>
        <v>20</v>
      </c>
      <c r="BQ26" s="10">
        <f t="shared" si="8"/>
        <v>40</v>
      </c>
      <c r="BR26" s="10">
        <f t="shared" si="8"/>
        <v>40</v>
      </c>
      <c r="BS26" s="10">
        <f t="shared" si="8"/>
        <v>20</v>
      </c>
      <c r="BT26" s="10">
        <f t="shared" si="8"/>
        <v>40</v>
      </c>
      <c r="BU26" s="10">
        <f t="shared" si="8"/>
        <v>30</v>
      </c>
      <c r="BV26" s="10">
        <f t="shared" si="8"/>
        <v>30</v>
      </c>
      <c r="BW26" s="10">
        <f t="shared" si="8"/>
        <v>50</v>
      </c>
      <c r="BX26" s="10">
        <f t="shared" si="8"/>
        <v>40</v>
      </c>
      <c r="BY26" s="10">
        <f t="shared" si="8"/>
        <v>10</v>
      </c>
      <c r="BZ26" s="10">
        <f t="shared" si="8"/>
        <v>30</v>
      </c>
      <c r="CA26" s="10">
        <f t="shared" si="8"/>
        <v>50</v>
      </c>
      <c r="CB26" s="10">
        <f t="shared" si="8"/>
        <v>20</v>
      </c>
      <c r="CC26" s="10">
        <f t="shared" si="8"/>
        <v>30</v>
      </c>
      <c r="CD26" s="10">
        <f t="shared" si="8"/>
        <v>60</v>
      </c>
      <c r="CE26" s="10">
        <f t="shared" si="8"/>
        <v>10</v>
      </c>
      <c r="CF26" s="10">
        <f t="shared" si="8"/>
        <v>50</v>
      </c>
      <c r="CG26" s="10">
        <f t="shared" si="8"/>
        <v>40</v>
      </c>
      <c r="CH26" s="10">
        <f t="shared" si="8"/>
        <v>10</v>
      </c>
      <c r="CI26" s="10">
        <f t="shared" si="8"/>
        <v>50</v>
      </c>
      <c r="CJ26" s="10">
        <f t="shared" si="8"/>
        <v>40</v>
      </c>
      <c r="CK26" s="10">
        <f t="shared" si="8"/>
        <v>10</v>
      </c>
      <c r="CL26" s="10">
        <f t="shared" si="8"/>
        <v>40</v>
      </c>
      <c r="CM26" s="10">
        <f t="shared" si="8"/>
        <v>40</v>
      </c>
      <c r="CN26" s="10">
        <f t="shared" si="8"/>
        <v>20</v>
      </c>
      <c r="CO26" s="10">
        <f t="shared" si="8"/>
        <v>10</v>
      </c>
      <c r="CP26" s="10">
        <f t="shared" si="8"/>
        <v>60</v>
      </c>
      <c r="CQ26" s="10">
        <f t="shared" si="8"/>
        <v>30</v>
      </c>
      <c r="CR26" s="10">
        <f t="shared" si="8"/>
        <v>0</v>
      </c>
      <c r="CS26" s="10">
        <f t="shared" si="8"/>
        <v>60</v>
      </c>
      <c r="CT26" s="10">
        <f t="shared" si="8"/>
        <v>40</v>
      </c>
      <c r="CU26" s="10">
        <f t="shared" si="8"/>
        <v>0</v>
      </c>
      <c r="CV26" s="10">
        <f t="shared" si="8"/>
        <v>60</v>
      </c>
      <c r="CW26" s="10">
        <f t="shared" si="8"/>
        <v>40</v>
      </c>
      <c r="CX26" s="10">
        <f t="shared" si="8"/>
        <v>50</v>
      </c>
      <c r="CY26" s="10">
        <f t="shared" si="8"/>
        <v>40</v>
      </c>
      <c r="CZ26" s="10">
        <f t="shared" si="8"/>
        <v>10</v>
      </c>
      <c r="DA26" s="10">
        <f t="shared" si="8"/>
        <v>40</v>
      </c>
      <c r="DB26" s="10">
        <f t="shared" si="8"/>
        <v>60</v>
      </c>
      <c r="DC26" s="10">
        <f t="shared" si="8"/>
        <v>0</v>
      </c>
      <c r="DD26" s="10">
        <f t="shared" si="8"/>
        <v>30</v>
      </c>
      <c r="DE26" s="10">
        <f t="shared" si="8"/>
        <v>60</v>
      </c>
      <c r="DF26" s="10">
        <f t="shared" si="8"/>
        <v>10</v>
      </c>
      <c r="DG26" s="10">
        <f t="shared" si="8"/>
        <v>0</v>
      </c>
      <c r="DH26" s="10">
        <f t="shared" si="8"/>
        <v>40</v>
      </c>
      <c r="DI26" s="10">
        <f t="shared" si="8"/>
        <v>60</v>
      </c>
      <c r="DJ26" s="10">
        <f t="shared" si="8"/>
        <v>40</v>
      </c>
      <c r="DK26" s="10">
        <f t="shared" si="8"/>
        <v>60</v>
      </c>
      <c r="DL26" s="10">
        <f t="shared" si="8"/>
        <v>0</v>
      </c>
      <c r="DM26" s="10">
        <f t="shared" si="8"/>
        <v>0</v>
      </c>
      <c r="DN26" s="10">
        <f t="shared" si="8"/>
        <v>60</v>
      </c>
      <c r="DO26" s="10">
        <f t="shared" si="8"/>
        <v>40</v>
      </c>
      <c r="DP26" s="10">
        <f t="shared" si="8"/>
        <v>0</v>
      </c>
      <c r="DQ26" s="10">
        <f t="shared" si="8"/>
        <v>60</v>
      </c>
      <c r="DR26" s="10">
        <f t="shared" si="8"/>
        <v>40</v>
      </c>
      <c r="DS26" s="10">
        <f t="shared" si="8"/>
        <v>30</v>
      </c>
      <c r="DT26" s="10">
        <f t="shared" si="8"/>
        <v>40</v>
      </c>
      <c r="DU26" s="10">
        <f t="shared" si="8"/>
        <v>30</v>
      </c>
      <c r="DV26" s="10">
        <f t="shared" si="8"/>
        <v>30</v>
      </c>
      <c r="DW26" s="10">
        <f t="shared" si="8"/>
        <v>70</v>
      </c>
      <c r="DX26" s="10">
        <f t="shared" si="8"/>
        <v>0</v>
      </c>
      <c r="DY26" s="10">
        <f t="shared" si="8"/>
        <v>10</v>
      </c>
      <c r="DZ26" s="10">
        <f t="shared" si="8"/>
        <v>40</v>
      </c>
      <c r="EA26" s="10">
        <f t="shared" si="8"/>
        <v>50</v>
      </c>
      <c r="EB26" s="10">
        <f t="shared" ref="EB26:GM26" si="9">EB25/10%</f>
        <v>20</v>
      </c>
      <c r="EC26" s="10">
        <f t="shared" si="9"/>
        <v>50</v>
      </c>
      <c r="ED26" s="10">
        <f t="shared" si="9"/>
        <v>30</v>
      </c>
      <c r="EE26" s="10">
        <f t="shared" si="9"/>
        <v>30</v>
      </c>
      <c r="EF26" s="10">
        <f t="shared" si="9"/>
        <v>40</v>
      </c>
      <c r="EG26" s="10">
        <f t="shared" si="9"/>
        <v>30</v>
      </c>
      <c r="EH26" s="10">
        <f t="shared" si="9"/>
        <v>20</v>
      </c>
      <c r="EI26" s="10">
        <f t="shared" si="9"/>
        <v>40</v>
      </c>
      <c r="EJ26" s="10">
        <f t="shared" si="9"/>
        <v>40</v>
      </c>
      <c r="EK26" s="10">
        <f t="shared" si="9"/>
        <v>20</v>
      </c>
      <c r="EL26" s="10">
        <f t="shared" si="9"/>
        <v>40</v>
      </c>
      <c r="EM26" s="10">
        <f t="shared" si="9"/>
        <v>40</v>
      </c>
      <c r="EN26" s="10">
        <f t="shared" si="9"/>
        <v>20</v>
      </c>
      <c r="EO26" s="10">
        <f t="shared" si="9"/>
        <v>50</v>
      </c>
      <c r="EP26" s="10">
        <f t="shared" si="9"/>
        <v>30</v>
      </c>
      <c r="EQ26" s="10">
        <f t="shared" si="9"/>
        <v>50</v>
      </c>
      <c r="ER26" s="10">
        <f t="shared" si="9"/>
        <v>50</v>
      </c>
      <c r="ES26" s="10">
        <f t="shared" si="9"/>
        <v>0</v>
      </c>
      <c r="ET26" s="10">
        <f t="shared" si="9"/>
        <v>30</v>
      </c>
      <c r="EU26" s="10">
        <f t="shared" si="9"/>
        <v>70</v>
      </c>
      <c r="EV26" s="10">
        <f t="shared" si="9"/>
        <v>0</v>
      </c>
      <c r="EW26" s="10">
        <f t="shared" si="9"/>
        <v>0</v>
      </c>
      <c r="EX26" s="10">
        <f t="shared" si="9"/>
        <v>60</v>
      </c>
      <c r="EY26" s="10">
        <f t="shared" si="9"/>
        <v>40</v>
      </c>
      <c r="EZ26" s="10">
        <f t="shared" si="9"/>
        <v>10</v>
      </c>
      <c r="FA26" s="10">
        <f t="shared" si="9"/>
        <v>50</v>
      </c>
      <c r="FB26" s="10">
        <f t="shared" si="9"/>
        <v>40</v>
      </c>
      <c r="FC26" s="10">
        <f t="shared" si="9"/>
        <v>0</v>
      </c>
      <c r="FD26" s="10">
        <f t="shared" si="9"/>
        <v>60</v>
      </c>
      <c r="FE26" s="10">
        <f t="shared" si="9"/>
        <v>40</v>
      </c>
      <c r="FF26" s="10">
        <f t="shared" si="9"/>
        <v>0</v>
      </c>
      <c r="FG26" s="10">
        <f t="shared" si="9"/>
        <v>40</v>
      </c>
      <c r="FH26" s="10">
        <f t="shared" si="9"/>
        <v>60</v>
      </c>
      <c r="FI26" s="10">
        <f t="shared" si="9"/>
        <v>0</v>
      </c>
      <c r="FJ26" s="10">
        <f t="shared" si="9"/>
        <v>50</v>
      </c>
      <c r="FK26" s="10">
        <f t="shared" si="9"/>
        <v>50</v>
      </c>
      <c r="FL26" s="10">
        <f t="shared" si="9"/>
        <v>0</v>
      </c>
      <c r="FM26" s="10">
        <f t="shared" si="9"/>
        <v>50</v>
      </c>
      <c r="FN26" s="10">
        <f t="shared" si="9"/>
        <v>50</v>
      </c>
      <c r="FO26" s="10">
        <f t="shared" si="9"/>
        <v>0</v>
      </c>
      <c r="FP26" s="10">
        <f t="shared" si="9"/>
        <v>60</v>
      </c>
      <c r="FQ26" s="10">
        <f t="shared" si="9"/>
        <v>40</v>
      </c>
      <c r="FR26" s="10">
        <f t="shared" si="9"/>
        <v>0</v>
      </c>
      <c r="FS26" s="10">
        <f t="shared" si="9"/>
        <v>60</v>
      </c>
      <c r="FT26" s="10">
        <f t="shared" si="9"/>
        <v>40</v>
      </c>
      <c r="FU26" s="10">
        <f t="shared" si="9"/>
        <v>0</v>
      </c>
      <c r="FV26" s="10">
        <f t="shared" si="9"/>
        <v>50</v>
      </c>
      <c r="FW26" s="10">
        <f t="shared" si="9"/>
        <v>50</v>
      </c>
      <c r="FX26" s="10">
        <f t="shared" si="9"/>
        <v>0</v>
      </c>
      <c r="FY26" s="10">
        <f t="shared" si="9"/>
        <v>0</v>
      </c>
      <c r="FZ26" s="10">
        <f t="shared" si="9"/>
        <v>100</v>
      </c>
      <c r="GA26" s="10">
        <f t="shared" si="9"/>
        <v>0</v>
      </c>
      <c r="GB26" s="10">
        <f t="shared" si="9"/>
        <v>80</v>
      </c>
      <c r="GC26" s="10">
        <f t="shared" si="9"/>
        <v>20</v>
      </c>
      <c r="GD26" s="10">
        <f t="shared" si="9"/>
        <v>20</v>
      </c>
      <c r="GE26" s="10">
        <f t="shared" si="9"/>
        <v>50</v>
      </c>
      <c r="GF26" s="10">
        <f t="shared" si="9"/>
        <v>30</v>
      </c>
      <c r="GG26" s="10">
        <f t="shared" si="9"/>
        <v>0</v>
      </c>
      <c r="GH26" s="10">
        <f t="shared" si="9"/>
        <v>40</v>
      </c>
      <c r="GI26" s="10">
        <f t="shared" si="9"/>
        <v>60</v>
      </c>
      <c r="GJ26" s="10">
        <f t="shared" si="9"/>
        <v>0</v>
      </c>
      <c r="GK26" s="10">
        <f t="shared" si="9"/>
        <v>60</v>
      </c>
      <c r="GL26" s="10">
        <f t="shared" si="9"/>
        <v>40</v>
      </c>
      <c r="GM26" s="10">
        <f t="shared" si="9"/>
        <v>10</v>
      </c>
      <c r="GN26" s="10">
        <f t="shared" ref="GN26:GV26" si="10">GN25/10%</f>
        <v>80</v>
      </c>
      <c r="GO26" s="10">
        <f t="shared" si="10"/>
        <v>10</v>
      </c>
      <c r="GP26" s="10">
        <f t="shared" si="10"/>
        <v>40</v>
      </c>
      <c r="GQ26" s="10">
        <f t="shared" si="10"/>
        <v>60</v>
      </c>
      <c r="GR26" s="10">
        <f t="shared" si="10"/>
        <v>0</v>
      </c>
      <c r="GS26" s="10">
        <f t="shared" si="10"/>
        <v>0</v>
      </c>
      <c r="GT26" s="10">
        <f t="shared" si="10"/>
        <v>0</v>
      </c>
      <c r="GU26" s="10">
        <f t="shared" si="10"/>
        <v>0</v>
      </c>
      <c r="GV26" s="10">
        <f t="shared" si="10"/>
        <v>0</v>
      </c>
    </row>
    <row r="28" spans="1:204" x14ac:dyDescent="0.25">
      <c r="B28" s="139" t="s">
        <v>1393</v>
      </c>
      <c r="C28" s="139"/>
      <c r="D28" s="139"/>
      <c r="E28" s="139"/>
      <c r="F28" s="50"/>
      <c r="G28" s="50"/>
      <c r="H28" s="50"/>
      <c r="I28" s="50"/>
      <c r="J28" s="50"/>
      <c r="K28" s="50"/>
      <c r="L28" s="50"/>
      <c r="M28" s="50"/>
    </row>
    <row r="29" spans="1:204" x14ac:dyDescent="0.25">
      <c r="B29" s="51" t="s">
        <v>755</v>
      </c>
      <c r="C29" s="51" t="s">
        <v>778</v>
      </c>
      <c r="D29" s="43">
        <f>E29/100*10</f>
        <v>3.1666666666666665</v>
      </c>
      <c r="E29" s="52">
        <f>(C26+F26+I26+L26+O26+R26)/6</f>
        <v>31.666666666666668</v>
      </c>
      <c r="F29" s="50"/>
      <c r="G29" s="50"/>
      <c r="H29" s="50"/>
      <c r="I29" s="50"/>
      <c r="J29" s="50"/>
      <c r="K29" s="50"/>
      <c r="L29" s="50"/>
      <c r="M29" s="50"/>
    </row>
    <row r="30" spans="1:204" x14ac:dyDescent="0.25">
      <c r="B30" s="51" t="s">
        <v>757</v>
      </c>
      <c r="C30" s="51" t="s">
        <v>778</v>
      </c>
      <c r="D30" s="43">
        <f>E30/100*10</f>
        <v>4.833333333333333</v>
      </c>
      <c r="E30" s="52">
        <f>(D26+G26+J26+M26+P26+S26)/6</f>
        <v>48.333333333333336</v>
      </c>
      <c r="F30" s="50"/>
      <c r="G30" s="50"/>
      <c r="H30" s="50"/>
      <c r="I30" s="50"/>
      <c r="J30" s="50"/>
      <c r="K30" s="50"/>
      <c r="L30" s="50"/>
      <c r="M30" s="50"/>
    </row>
    <row r="31" spans="1:204" x14ac:dyDescent="0.25">
      <c r="B31" s="51" t="s">
        <v>758</v>
      </c>
      <c r="C31" s="51" t="s">
        <v>778</v>
      </c>
      <c r="D31" s="43">
        <f>E31/100*10</f>
        <v>2</v>
      </c>
      <c r="E31" s="52">
        <f>(E26+H26+K26+N26+Q26+T26)/6</f>
        <v>20</v>
      </c>
      <c r="F31" s="50"/>
      <c r="G31" s="50"/>
      <c r="H31" s="50"/>
      <c r="I31" s="50"/>
      <c r="J31" s="50"/>
      <c r="K31" s="50"/>
      <c r="L31" s="50"/>
      <c r="M31" s="50"/>
    </row>
    <row r="32" spans="1:204" x14ac:dyDescent="0.25">
      <c r="B32" s="53"/>
      <c r="C32" s="53"/>
      <c r="D32" s="54">
        <f>SUM(D29:D31)</f>
        <v>10</v>
      </c>
      <c r="E32" s="54">
        <f>SUM(E29:E31)</f>
        <v>100</v>
      </c>
      <c r="F32" s="50"/>
      <c r="G32" s="50"/>
      <c r="H32" s="50"/>
      <c r="I32" s="50"/>
      <c r="J32" s="50"/>
      <c r="K32" s="50"/>
      <c r="L32" s="50"/>
      <c r="M32" s="50"/>
    </row>
    <row r="33" spans="2:15" ht="30" customHeight="1" x14ac:dyDescent="0.25">
      <c r="B33" s="51"/>
      <c r="C33" s="51"/>
      <c r="D33" s="166" t="s">
        <v>322</v>
      </c>
      <c r="E33" s="166"/>
      <c r="F33" s="167" t="s">
        <v>323</v>
      </c>
      <c r="G33" s="167"/>
      <c r="H33" s="167" t="s">
        <v>378</v>
      </c>
      <c r="I33" s="167"/>
      <c r="J33" s="50"/>
      <c r="K33" s="50"/>
      <c r="L33" s="50"/>
      <c r="M33" s="50"/>
    </row>
    <row r="34" spans="2:15" x14ac:dyDescent="0.25">
      <c r="B34" s="51" t="s">
        <v>755</v>
      </c>
      <c r="C34" s="51" t="s">
        <v>779</v>
      </c>
      <c r="D34" s="43">
        <f>E34/100*10</f>
        <v>3.8333333333333335</v>
      </c>
      <c r="E34" s="52">
        <f>(U26+X26+AA26+AD26+AG26+AJ26)/6</f>
        <v>38.333333333333336</v>
      </c>
      <c r="F34" s="43">
        <f>G34/100*10</f>
        <v>1.8333333333333333</v>
      </c>
      <c r="G34" s="52">
        <f>(AM26+AP26+AS26+AV26+AY26+BB26)/6</f>
        <v>18.333333333333332</v>
      </c>
      <c r="H34" s="43">
        <f>I34/100*10</f>
        <v>2</v>
      </c>
      <c r="I34" s="52">
        <f>(BE26+BH26+BK26+BN26+BQ26+BT26)/6</f>
        <v>20</v>
      </c>
      <c r="J34" s="55"/>
      <c r="K34" s="55"/>
      <c r="L34" s="55"/>
      <c r="M34" s="55"/>
    </row>
    <row r="35" spans="2:15" x14ac:dyDescent="0.25">
      <c r="B35" s="51" t="s">
        <v>757</v>
      </c>
      <c r="C35" s="51" t="s">
        <v>779</v>
      </c>
      <c r="D35" s="43">
        <f>E35/100*10</f>
        <v>4.1666666666666661</v>
      </c>
      <c r="E35" s="52">
        <f>(V26+Y26+AB26+AE26+AH26+AK26)/6</f>
        <v>41.666666666666664</v>
      </c>
      <c r="F35" s="43">
        <f>G35/100*10</f>
        <v>4.5</v>
      </c>
      <c r="G35" s="52">
        <f>(AN26+AQ26+AT26+AW26+AZ26+BC26)/6</f>
        <v>45</v>
      </c>
      <c r="H35" s="43">
        <f>I35/100*10</f>
        <v>4.1666666666666661</v>
      </c>
      <c r="I35" s="52">
        <f>(BF26+BI26+BL26+BO26+BR26+BU26)/6</f>
        <v>41.666666666666664</v>
      </c>
      <c r="J35" s="55"/>
      <c r="K35" s="55"/>
      <c r="L35" s="55"/>
      <c r="M35" s="55"/>
    </row>
    <row r="36" spans="2:15" x14ac:dyDescent="0.25">
      <c r="B36" s="51" t="s">
        <v>758</v>
      </c>
      <c r="C36" s="51" t="s">
        <v>779</v>
      </c>
      <c r="D36" s="43">
        <f>E36/100*10</f>
        <v>2</v>
      </c>
      <c r="E36" s="52">
        <f>(W26+Z26+AC26+AF26+AI26+AL26)/6</f>
        <v>20</v>
      </c>
      <c r="F36" s="43">
        <f>G36/100*10</f>
        <v>3.6666666666666665</v>
      </c>
      <c r="G36" s="52">
        <f>(AO26+AR26+AU26+AX26+BA26+BD26)/6</f>
        <v>36.666666666666664</v>
      </c>
      <c r="H36" s="43">
        <v>3.8333330000000001</v>
      </c>
      <c r="I36" s="52">
        <f>(BG26+BJ26+BM26+BP26+BS26+BV26)/6</f>
        <v>38.333333333333336</v>
      </c>
      <c r="J36" s="55"/>
      <c r="K36" s="55"/>
      <c r="L36" s="55"/>
      <c r="M36" s="55"/>
    </row>
    <row r="37" spans="2:15" x14ac:dyDescent="0.25">
      <c r="B37" s="51"/>
      <c r="C37" s="51"/>
      <c r="D37" s="56">
        <f t="shared" ref="D37:I37" si="11">SUM(D34:D36)</f>
        <v>10</v>
      </c>
      <c r="E37" s="56">
        <f t="shared" si="11"/>
        <v>100</v>
      </c>
      <c r="F37" s="56">
        <f t="shared" si="11"/>
        <v>10</v>
      </c>
      <c r="G37" s="57">
        <f t="shared" si="11"/>
        <v>100</v>
      </c>
      <c r="H37" s="56">
        <f t="shared" si="11"/>
        <v>9.9999996666666657</v>
      </c>
      <c r="I37" s="56">
        <f t="shared" si="11"/>
        <v>100</v>
      </c>
      <c r="J37" s="58"/>
      <c r="K37" s="58"/>
      <c r="L37" s="58"/>
      <c r="M37" s="58"/>
    </row>
    <row r="38" spans="2:15" x14ac:dyDescent="0.25">
      <c r="B38" s="51" t="s">
        <v>755</v>
      </c>
      <c r="C38" s="51" t="s">
        <v>780</v>
      </c>
      <c r="D38" s="59">
        <f>E38/100*10</f>
        <v>4.1666666666666661</v>
      </c>
      <c r="E38" s="52">
        <f>(BW26+BZ26+CC26+CF26+CI26+CL26)/6</f>
        <v>41.666666666666664</v>
      </c>
      <c r="F38" s="50"/>
      <c r="G38" s="50"/>
      <c r="H38" s="50"/>
      <c r="I38" s="50"/>
      <c r="J38" s="50"/>
      <c r="K38" s="50"/>
      <c r="L38" s="50"/>
      <c r="M38" s="50"/>
    </row>
    <row r="39" spans="2:15" x14ac:dyDescent="0.25">
      <c r="B39" s="51" t="s">
        <v>757</v>
      </c>
      <c r="C39" s="51" t="s">
        <v>780</v>
      </c>
      <c r="D39" s="59">
        <f>E39/100*10</f>
        <v>4.5</v>
      </c>
      <c r="E39" s="52">
        <f>(BX26+CA26+CD26+CG26+CJ26+CM26)/6</f>
        <v>45</v>
      </c>
      <c r="F39" s="50"/>
      <c r="G39" s="50"/>
      <c r="H39" s="50"/>
      <c r="I39" s="50"/>
      <c r="J39" s="50"/>
      <c r="K39" s="50"/>
      <c r="L39" s="50"/>
      <c r="M39" s="50"/>
    </row>
    <row r="40" spans="2:15" x14ac:dyDescent="0.25">
      <c r="B40" s="51" t="s">
        <v>758</v>
      </c>
      <c r="C40" s="51" t="s">
        <v>780</v>
      </c>
      <c r="D40" s="59">
        <f>E40/100*10</f>
        <v>1.3333333333333333</v>
      </c>
      <c r="E40" s="52">
        <f>(BY26+CB26+CE26+CH26+CK26+CN26)/6</f>
        <v>13.333333333333334</v>
      </c>
      <c r="F40" s="50"/>
      <c r="G40" s="50"/>
      <c r="H40" s="50"/>
      <c r="I40" s="50"/>
      <c r="J40" s="50"/>
      <c r="K40" s="50"/>
      <c r="L40" s="50"/>
      <c r="M40" s="50"/>
      <c r="O40" t="s">
        <v>1432</v>
      </c>
    </row>
    <row r="41" spans="2:15" x14ac:dyDescent="0.25">
      <c r="B41" s="53"/>
      <c r="C41" s="53"/>
      <c r="D41" s="56">
        <f>SUM(D38:D40)</f>
        <v>10</v>
      </c>
      <c r="E41" s="57">
        <f>SUM(E38:E40)</f>
        <v>99.999999999999986</v>
      </c>
      <c r="F41" s="50"/>
      <c r="G41" s="50"/>
      <c r="H41" s="50"/>
      <c r="I41" s="50"/>
      <c r="J41" s="50"/>
      <c r="K41" s="50"/>
      <c r="L41" s="50"/>
      <c r="M41" s="50"/>
    </row>
    <row r="42" spans="2:15" x14ac:dyDescent="0.25">
      <c r="B42" s="51"/>
      <c r="C42" s="51"/>
      <c r="D42" s="170" t="s">
        <v>330</v>
      </c>
      <c r="E42" s="171"/>
      <c r="F42" s="168" t="s">
        <v>325</v>
      </c>
      <c r="G42" s="169"/>
      <c r="H42" s="164" t="s">
        <v>331</v>
      </c>
      <c r="I42" s="165"/>
      <c r="J42" s="164" t="s">
        <v>332</v>
      </c>
      <c r="K42" s="165"/>
      <c r="L42" s="164" t="s">
        <v>43</v>
      </c>
      <c r="M42" s="165"/>
    </row>
    <row r="43" spans="2:15" x14ac:dyDescent="0.25">
      <c r="B43" s="51" t="s">
        <v>755</v>
      </c>
      <c r="C43" s="51" t="s">
        <v>781</v>
      </c>
      <c r="D43" s="43">
        <f>E43/100*10</f>
        <v>2.166666666666667</v>
      </c>
      <c r="E43" s="52">
        <f>(CO26+CR26+CU26+CX26+DA26+DD26)/6</f>
        <v>21.666666666666668</v>
      </c>
      <c r="F43" s="43">
        <f>G43/100*10</f>
        <v>1.666666666666667</v>
      </c>
      <c r="G43" s="52">
        <f>(DG26+DJ26+DM26+DP26+DS26+DV26)/6</f>
        <v>16.666666666666668</v>
      </c>
      <c r="H43" s="43">
        <f>I43/100*10</f>
        <v>2</v>
      </c>
      <c r="I43" s="52">
        <f>(DY26+EB26+EE26+EH26+EK26+EN26)/6</f>
        <v>20</v>
      </c>
      <c r="J43" s="43">
        <f>K43/100*10</f>
        <v>1.5</v>
      </c>
      <c r="K43" s="52">
        <f>(EQ26+ET26+EW26+EZ26+FC26+FF26)/6</f>
        <v>15</v>
      </c>
      <c r="L43" s="43">
        <f>M43/100*10</f>
        <v>0</v>
      </c>
      <c r="M43" s="52">
        <f>(FI26+FL26+FO26+FR26+FU26+FX26)/6</f>
        <v>0</v>
      </c>
    </row>
    <row r="44" spans="2:15" x14ac:dyDescent="0.25">
      <c r="B44" s="51" t="s">
        <v>757</v>
      </c>
      <c r="C44" s="51" t="s">
        <v>781</v>
      </c>
      <c r="D44" s="43">
        <f>E44/100*10</f>
        <v>5.6666666666666661</v>
      </c>
      <c r="E44" s="52">
        <f>(CP26+CS26+CV26+CY26+DB26+DE26)/6</f>
        <v>56.666666666666664</v>
      </c>
      <c r="F44" s="43">
        <f>G44/100*10</f>
        <v>5.5</v>
      </c>
      <c r="G44" s="52">
        <f>(DH26+DK26+DN26+DQ26+DT26+DW26)/6</f>
        <v>55</v>
      </c>
      <c r="H44" s="43">
        <f>I44/100*10</f>
        <v>4.3333333333333339</v>
      </c>
      <c r="I44" s="52">
        <f>(DZ26+EC26+EF26+EI26+EL26+EO26)/6</f>
        <v>43.333333333333336</v>
      </c>
      <c r="J44" s="43">
        <f>K44/100*10</f>
        <v>5.5</v>
      </c>
      <c r="K44" s="52">
        <f>(ER26+EU26+EX26+FA26+FD26+FG26)/6</f>
        <v>55</v>
      </c>
      <c r="L44" s="43">
        <f>M44/100*10</f>
        <v>4.5</v>
      </c>
      <c r="M44" s="52">
        <f>(FJ26+FM26+FP26+FS26+FV26+FY26)/6</f>
        <v>45</v>
      </c>
    </row>
    <row r="45" spans="2:15" x14ac:dyDescent="0.25">
      <c r="B45" s="51" t="s">
        <v>758</v>
      </c>
      <c r="C45" s="51" t="s">
        <v>781</v>
      </c>
      <c r="D45" s="43">
        <f>E45/100*10</f>
        <v>2.166666666666667</v>
      </c>
      <c r="E45" s="52">
        <f>(CQ26+CT26+CW26+CZ26+DC26+DF26)/6</f>
        <v>21.666666666666668</v>
      </c>
      <c r="F45" s="43">
        <f>G45/100*10</f>
        <v>2.833333333333333</v>
      </c>
      <c r="G45" s="52">
        <f>(DI26+DL26+DO26+DR26+DU26+DX26)/6</f>
        <v>28.333333333333332</v>
      </c>
      <c r="H45" s="43">
        <f>I45/100*10</f>
        <v>3.6666666666666665</v>
      </c>
      <c r="I45" s="52">
        <f>(EA26+ED26+EG26+EJ26+EM26+EP26)/6</f>
        <v>36.666666666666664</v>
      </c>
      <c r="J45" s="43">
        <f>K45/100*10</f>
        <v>3</v>
      </c>
      <c r="K45" s="52">
        <f>(ES26+EV26+EY26+FB26+FE26+FH26)/6</f>
        <v>30</v>
      </c>
      <c r="L45" s="43">
        <f>M45/100*10</f>
        <v>5.5</v>
      </c>
      <c r="M45" s="52">
        <f>(FK26+FN26+FQ26+FT26+FW26+FZ26)/6</f>
        <v>55</v>
      </c>
    </row>
    <row r="46" spans="2:15" x14ac:dyDescent="0.25">
      <c r="B46" s="51"/>
      <c r="C46" s="51"/>
      <c r="D46" s="56">
        <f t="shared" ref="D46:M46" si="12">SUM(D43:D45)</f>
        <v>10</v>
      </c>
      <c r="E46" s="56">
        <f t="shared" si="12"/>
        <v>100</v>
      </c>
      <c r="F46" s="56">
        <f t="shared" si="12"/>
        <v>10</v>
      </c>
      <c r="G46" s="57">
        <f t="shared" si="12"/>
        <v>100</v>
      </c>
      <c r="H46" s="56">
        <f t="shared" si="12"/>
        <v>10</v>
      </c>
      <c r="I46" s="56">
        <f t="shared" si="12"/>
        <v>100</v>
      </c>
      <c r="J46" s="56">
        <f t="shared" si="12"/>
        <v>10</v>
      </c>
      <c r="K46" s="56">
        <f t="shared" si="12"/>
        <v>100</v>
      </c>
      <c r="L46" s="56">
        <f t="shared" si="12"/>
        <v>10</v>
      </c>
      <c r="M46" s="56">
        <f t="shared" si="12"/>
        <v>100</v>
      </c>
    </row>
    <row r="47" spans="2:15" x14ac:dyDescent="0.25">
      <c r="B47" s="51" t="s">
        <v>755</v>
      </c>
      <c r="C47" s="51" t="s">
        <v>782</v>
      </c>
      <c r="D47" s="43">
        <f>E47/100*10</f>
        <v>1.1666666666666665</v>
      </c>
      <c r="E47" s="52">
        <f>(GA26+GD26+GG26+GJ26+GM26+GP26)/6</f>
        <v>11.666666666666666</v>
      </c>
      <c r="F47" s="50"/>
      <c r="G47" s="50"/>
      <c r="H47" s="50"/>
      <c r="I47" s="50"/>
      <c r="J47" s="50"/>
      <c r="K47" s="50"/>
      <c r="L47" s="50"/>
      <c r="M47" s="50"/>
    </row>
    <row r="48" spans="2:15" x14ac:dyDescent="0.25">
      <c r="B48" s="51" t="s">
        <v>757</v>
      </c>
      <c r="C48" s="51" t="s">
        <v>782</v>
      </c>
      <c r="D48" s="43">
        <f>E48/100*10</f>
        <v>6.166666666666667</v>
      </c>
      <c r="E48" s="52">
        <f>(GB26+GE26+GH26+GK26+GN26+GQ26)/6</f>
        <v>61.666666666666664</v>
      </c>
      <c r="F48" s="50"/>
      <c r="G48" s="50"/>
      <c r="H48" s="50"/>
      <c r="I48" s="50"/>
      <c r="J48" s="50"/>
      <c r="K48" s="50"/>
      <c r="L48" s="50"/>
      <c r="M48" s="50"/>
    </row>
    <row r="49" spans="2:13" x14ac:dyDescent="0.25">
      <c r="B49" s="51" t="s">
        <v>758</v>
      </c>
      <c r="C49" s="51" t="s">
        <v>782</v>
      </c>
      <c r="D49" s="43">
        <f>E49/100*10</f>
        <v>2.6666666666666665</v>
      </c>
      <c r="E49" s="52">
        <f>(GC26+GF26+GI26+GL26+GO26+GR26)/6</f>
        <v>26.666666666666668</v>
      </c>
      <c r="F49" s="50"/>
      <c r="G49" s="50"/>
      <c r="H49" s="50"/>
      <c r="I49" s="50"/>
      <c r="J49" s="50"/>
      <c r="K49" s="50"/>
      <c r="L49" s="50"/>
      <c r="M49" s="50"/>
    </row>
    <row r="50" spans="2:13" x14ac:dyDescent="0.25">
      <c r="B50" s="51"/>
      <c r="C50" s="51"/>
      <c r="D50" s="56">
        <f>SUM(D47:D49)</f>
        <v>10</v>
      </c>
      <c r="E50" s="57">
        <f>SUM(E47:E49)</f>
        <v>100</v>
      </c>
      <c r="F50" s="50"/>
      <c r="G50" s="50"/>
      <c r="H50" s="50"/>
      <c r="I50" s="50"/>
      <c r="J50" s="50"/>
      <c r="K50" s="50"/>
      <c r="L50" s="50"/>
      <c r="M50" s="50"/>
    </row>
  </sheetData>
  <mergeCells count="162">
    <mergeCell ref="BQ12:BS12"/>
    <mergeCell ref="BN12:BP12"/>
    <mergeCell ref="BT12:BV12"/>
    <mergeCell ref="CX12:CZ12"/>
    <mergeCell ref="DA12:DC12"/>
    <mergeCell ref="A25:B25"/>
    <mergeCell ref="A26:B26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2:GQ2"/>
    <mergeCell ref="L42:M42"/>
    <mergeCell ref="B28:E28"/>
    <mergeCell ref="D33:E33"/>
    <mergeCell ref="F33:G33"/>
    <mergeCell ref="H33:I33"/>
    <mergeCell ref="F42:G42"/>
    <mergeCell ref="D42:E42"/>
    <mergeCell ref="H42:I42"/>
    <mergeCell ref="J42:K42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4"/>
  <sheetViews>
    <sheetView topLeftCell="B23" workbookViewId="0">
      <selection activeCell="R16" sqref="R16"/>
    </sheetView>
  </sheetViews>
  <sheetFormatPr defaultRowHeight="15" x14ac:dyDescent="0.25"/>
  <cols>
    <col min="2" max="2" width="25.85546875" customWidth="1"/>
  </cols>
  <sheetData>
    <row r="1" spans="1:254" ht="15.75" x14ac:dyDescent="0.2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IC1" t="s">
        <v>1412</v>
      </c>
    </row>
    <row r="2" spans="1:254" ht="15.75" x14ac:dyDescent="0.25">
      <c r="A2" s="8" t="s">
        <v>792</v>
      </c>
      <c r="B2" s="7"/>
      <c r="C2" s="7" t="s">
        <v>1414</v>
      </c>
      <c r="D2" s="7"/>
      <c r="E2" s="7"/>
      <c r="F2" s="16"/>
      <c r="G2" s="7" t="s">
        <v>1415</v>
      </c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87" t="s">
        <v>1403</v>
      </c>
      <c r="IS2" s="87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 x14ac:dyDescent="0.25">
      <c r="A4" s="137" t="s">
        <v>0</v>
      </c>
      <c r="B4" s="137" t="s">
        <v>170</v>
      </c>
      <c r="C4" s="100" t="s">
        <v>412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 t="s">
        <v>321</v>
      </c>
      <c r="Y4" s="100"/>
      <c r="Z4" s="100"/>
      <c r="AA4" s="100"/>
      <c r="AB4" s="100"/>
      <c r="AC4" s="100"/>
      <c r="AD4" s="100"/>
      <c r="AE4" s="100"/>
      <c r="AF4" s="100"/>
      <c r="AG4" s="100"/>
      <c r="AH4" s="100"/>
      <c r="AI4" s="100"/>
      <c r="AJ4" s="100"/>
      <c r="AK4" s="100"/>
      <c r="AL4" s="100"/>
      <c r="AM4" s="100"/>
      <c r="AN4" s="100"/>
      <c r="AO4" s="100"/>
      <c r="AP4" s="100"/>
      <c r="AQ4" s="100"/>
      <c r="AR4" s="100"/>
      <c r="AS4" s="100"/>
      <c r="AT4" s="100"/>
      <c r="AU4" s="100"/>
      <c r="AV4" s="100"/>
      <c r="AW4" s="100"/>
      <c r="AX4" s="100"/>
      <c r="AY4" s="100"/>
      <c r="AZ4" s="100"/>
      <c r="BA4" s="100"/>
      <c r="BB4" s="100"/>
      <c r="BC4" s="100"/>
      <c r="BD4" s="100"/>
      <c r="BE4" s="100"/>
      <c r="BF4" s="100"/>
      <c r="BG4" s="100"/>
      <c r="BH4" s="100"/>
      <c r="BI4" s="100"/>
      <c r="BJ4" s="100"/>
      <c r="BK4" s="100"/>
      <c r="BL4" s="100"/>
      <c r="BM4" s="100"/>
      <c r="BN4" s="100"/>
      <c r="BO4" s="100"/>
      <c r="BP4" s="100"/>
      <c r="BQ4" s="100"/>
      <c r="BR4" s="100"/>
      <c r="BS4" s="100"/>
      <c r="BT4" s="100"/>
      <c r="BU4" s="100"/>
      <c r="BV4" s="100"/>
      <c r="BW4" s="100"/>
      <c r="BX4" s="100"/>
      <c r="BY4" s="100"/>
      <c r="BZ4" s="100"/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12" t="s">
        <v>871</v>
      </c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0" t="s">
        <v>415</v>
      </c>
      <c r="IA4" s="140"/>
      <c r="IB4" s="140"/>
      <c r="IC4" s="140"/>
      <c r="ID4" s="140"/>
      <c r="IE4" s="140"/>
      <c r="IF4" s="140"/>
      <c r="IG4" s="140"/>
      <c r="IH4" s="140"/>
      <c r="II4" s="140"/>
      <c r="IJ4" s="140"/>
      <c r="IK4" s="140"/>
      <c r="IL4" s="140"/>
      <c r="IM4" s="140"/>
      <c r="IN4" s="140"/>
      <c r="IO4" s="140"/>
      <c r="IP4" s="140"/>
      <c r="IQ4" s="140"/>
      <c r="IR4" s="140"/>
      <c r="IS4" s="140"/>
      <c r="IT4" s="140"/>
    </row>
    <row r="5" spans="1:254" ht="15" customHeight="1" x14ac:dyDescent="0.25">
      <c r="A5" s="137"/>
      <c r="B5" s="137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01" t="s">
        <v>323</v>
      </c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 t="s">
        <v>414</v>
      </c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 t="s">
        <v>378</v>
      </c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01"/>
      <c r="CY5" s="101"/>
      <c r="CZ5" s="101"/>
      <c r="DA5" s="101"/>
      <c r="DB5" s="101"/>
      <c r="DC5" s="101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5" t="s">
        <v>325</v>
      </c>
      <c r="EU5" s="145"/>
      <c r="EV5" s="145"/>
      <c r="EW5" s="145"/>
      <c r="EX5" s="145"/>
      <c r="EY5" s="145"/>
      <c r="EZ5" s="145"/>
      <c r="FA5" s="145"/>
      <c r="FB5" s="145"/>
      <c r="FC5" s="145"/>
      <c r="FD5" s="145"/>
      <c r="FE5" s="145"/>
      <c r="FF5" s="145"/>
      <c r="FG5" s="145"/>
      <c r="FH5" s="145"/>
      <c r="FI5" s="145"/>
      <c r="FJ5" s="145"/>
      <c r="FK5" s="145"/>
      <c r="FL5" s="145"/>
      <c r="FM5" s="145"/>
      <c r="FN5" s="145"/>
      <c r="FO5" s="101" t="s">
        <v>331</v>
      </c>
      <c r="FP5" s="101"/>
      <c r="FQ5" s="101"/>
      <c r="FR5" s="101"/>
      <c r="FS5" s="101"/>
      <c r="FT5" s="101"/>
      <c r="FU5" s="101"/>
      <c r="FV5" s="101"/>
      <c r="FW5" s="101"/>
      <c r="FX5" s="101"/>
      <c r="FY5" s="101"/>
      <c r="FZ5" s="101"/>
      <c r="GA5" s="101"/>
      <c r="GB5" s="101"/>
      <c r="GC5" s="101"/>
      <c r="GD5" s="101"/>
      <c r="GE5" s="101"/>
      <c r="GF5" s="101"/>
      <c r="GG5" s="101"/>
      <c r="GH5" s="101"/>
      <c r="GI5" s="101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15" t="s">
        <v>43</v>
      </c>
      <c r="HF5" s="116"/>
      <c r="HG5" s="116"/>
      <c r="HH5" s="116"/>
      <c r="HI5" s="116"/>
      <c r="HJ5" s="116"/>
      <c r="HK5" s="116"/>
      <c r="HL5" s="116"/>
      <c r="HM5" s="116"/>
      <c r="HN5" s="116"/>
      <c r="HO5" s="116"/>
      <c r="HP5" s="116"/>
      <c r="HQ5" s="116"/>
      <c r="HR5" s="116"/>
      <c r="HS5" s="116"/>
      <c r="HT5" s="116"/>
      <c r="HU5" s="116"/>
      <c r="HV5" s="116"/>
      <c r="HW5" s="116"/>
      <c r="HX5" s="116"/>
      <c r="HY5" s="146"/>
      <c r="HZ5" s="101" t="s">
        <v>327</v>
      </c>
      <c r="IA5" s="101"/>
      <c r="IB5" s="101"/>
      <c r="IC5" s="101"/>
      <c r="ID5" s="101"/>
      <c r="IE5" s="101"/>
      <c r="IF5" s="101"/>
      <c r="IG5" s="101"/>
      <c r="IH5" s="101"/>
      <c r="II5" s="101"/>
      <c r="IJ5" s="101"/>
      <c r="IK5" s="101"/>
      <c r="IL5" s="101"/>
      <c r="IM5" s="101"/>
      <c r="IN5" s="101"/>
      <c r="IO5" s="101"/>
      <c r="IP5" s="101"/>
      <c r="IQ5" s="101"/>
      <c r="IR5" s="101"/>
      <c r="IS5" s="101"/>
      <c r="IT5" s="101"/>
    </row>
    <row r="6" spans="1:254" ht="4.1500000000000004" hidden="1" customHeight="1" x14ac:dyDescent="0.25">
      <c r="A6" s="137"/>
      <c r="B6" s="137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01"/>
      <c r="IA6" s="101"/>
      <c r="IB6" s="101"/>
      <c r="IC6" s="101"/>
      <c r="ID6" s="101"/>
      <c r="IE6" s="101"/>
      <c r="IF6" s="101"/>
      <c r="IG6" s="101"/>
      <c r="IH6" s="101"/>
      <c r="II6" s="101"/>
      <c r="IJ6" s="101"/>
      <c r="IK6" s="101"/>
      <c r="IL6" s="101"/>
      <c r="IM6" s="101"/>
      <c r="IN6" s="101"/>
      <c r="IO6" s="101"/>
      <c r="IP6" s="101"/>
      <c r="IQ6" s="101"/>
      <c r="IR6" s="101"/>
      <c r="IS6" s="101"/>
      <c r="IT6" s="101"/>
    </row>
    <row r="7" spans="1:254" ht="16.149999999999999" hidden="1" customHeight="1" thickBot="1" x14ac:dyDescent="0.25">
      <c r="A7" s="137"/>
      <c r="B7" s="13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01"/>
      <c r="IA7" s="101"/>
      <c r="IB7" s="101"/>
      <c r="IC7" s="101"/>
      <c r="ID7" s="101"/>
      <c r="IE7" s="101"/>
      <c r="IF7" s="101"/>
      <c r="IG7" s="101"/>
      <c r="IH7" s="101"/>
      <c r="II7" s="101"/>
      <c r="IJ7" s="101"/>
      <c r="IK7" s="101"/>
      <c r="IL7" s="101"/>
      <c r="IM7" s="101"/>
      <c r="IN7" s="101"/>
      <c r="IO7" s="101"/>
      <c r="IP7" s="101"/>
      <c r="IQ7" s="101"/>
      <c r="IR7" s="101"/>
      <c r="IS7" s="101"/>
      <c r="IT7" s="101"/>
    </row>
    <row r="8" spans="1:254" ht="17.45" hidden="1" customHeight="1" thickBot="1" x14ac:dyDescent="0.25">
      <c r="A8" s="137"/>
      <c r="B8" s="13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01"/>
      <c r="IA8" s="101"/>
      <c r="IB8" s="101"/>
      <c r="IC8" s="101"/>
      <c r="ID8" s="101"/>
      <c r="IE8" s="101"/>
      <c r="IF8" s="101"/>
      <c r="IG8" s="101"/>
      <c r="IH8" s="101"/>
      <c r="II8" s="101"/>
      <c r="IJ8" s="101"/>
      <c r="IK8" s="101"/>
      <c r="IL8" s="101"/>
      <c r="IM8" s="101"/>
      <c r="IN8" s="101"/>
      <c r="IO8" s="101"/>
      <c r="IP8" s="101"/>
      <c r="IQ8" s="101"/>
      <c r="IR8" s="101"/>
      <c r="IS8" s="101"/>
      <c r="IT8" s="101"/>
    </row>
    <row r="9" spans="1:254" ht="18" hidden="1" customHeight="1" thickBot="1" x14ac:dyDescent="0.25">
      <c r="A9" s="137"/>
      <c r="B9" s="137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01"/>
      <c r="IA9" s="101"/>
      <c r="IB9" s="101"/>
      <c r="IC9" s="101"/>
      <c r="ID9" s="101"/>
      <c r="IE9" s="101"/>
      <c r="IF9" s="101"/>
      <c r="IG9" s="101"/>
      <c r="IH9" s="101"/>
      <c r="II9" s="101"/>
      <c r="IJ9" s="101"/>
      <c r="IK9" s="101"/>
      <c r="IL9" s="101"/>
      <c r="IM9" s="101"/>
      <c r="IN9" s="101"/>
      <c r="IO9" s="101"/>
      <c r="IP9" s="101"/>
      <c r="IQ9" s="101"/>
      <c r="IR9" s="101"/>
      <c r="IS9" s="101"/>
      <c r="IT9" s="101"/>
    </row>
    <row r="10" spans="1:254" ht="30" hidden="1" customHeight="1" thickBot="1" x14ac:dyDescent="0.25">
      <c r="A10" s="137"/>
      <c r="B10" s="137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</row>
    <row r="11" spans="1:254" ht="15.75" x14ac:dyDescent="0.25">
      <c r="A11" s="137"/>
      <c r="B11" s="137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1244</v>
      </c>
      <c r="AE11" s="141"/>
      <c r="AF11" s="141"/>
      <c r="AG11" s="141" t="s">
        <v>164</v>
      </c>
      <c r="AH11" s="141"/>
      <c r="AI11" s="141"/>
      <c r="AJ11" s="101" t="s">
        <v>130</v>
      </c>
      <c r="AK11" s="101"/>
      <c r="AL11" s="101"/>
      <c r="AM11" s="101" t="s">
        <v>1253</v>
      </c>
      <c r="AN11" s="101"/>
      <c r="AO11" s="101"/>
      <c r="AP11" s="141" t="s">
        <v>131</v>
      </c>
      <c r="AQ11" s="141"/>
      <c r="AR11" s="141"/>
      <c r="AS11" s="141" t="s">
        <v>132</v>
      </c>
      <c r="AT11" s="141"/>
      <c r="AU11" s="141"/>
      <c r="AV11" s="101" t="s">
        <v>133</v>
      </c>
      <c r="AW11" s="101"/>
      <c r="AX11" s="101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1259</v>
      </c>
      <c r="BL11" s="141"/>
      <c r="BM11" s="141"/>
      <c r="BN11" s="101" t="s">
        <v>138</v>
      </c>
      <c r="BO11" s="101"/>
      <c r="BP11" s="101"/>
      <c r="BQ11" s="101" t="s">
        <v>139</v>
      </c>
      <c r="BR11" s="101"/>
      <c r="BS11" s="101"/>
      <c r="BT11" s="101" t="s">
        <v>140</v>
      </c>
      <c r="BU11" s="101"/>
      <c r="BV11" s="101"/>
      <c r="BW11" s="101" t="s">
        <v>141</v>
      </c>
      <c r="BX11" s="101"/>
      <c r="BY11" s="101"/>
      <c r="BZ11" s="101" t="s">
        <v>142</v>
      </c>
      <c r="CA11" s="101"/>
      <c r="CB11" s="101"/>
      <c r="CC11" s="101" t="s">
        <v>143</v>
      </c>
      <c r="CD11" s="101"/>
      <c r="CE11" s="101"/>
      <c r="CF11" s="101" t="s">
        <v>144</v>
      </c>
      <c r="CG11" s="101"/>
      <c r="CH11" s="101"/>
      <c r="CI11" s="101" t="s">
        <v>145</v>
      </c>
      <c r="CJ11" s="101"/>
      <c r="CK11" s="101"/>
      <c r="CL11" s="101" t="s">
        <v>146</v>
      </c>
      <c r="CM11" s="101"/>
      <c r="CN11" s="101"/>
      <c r="CO11" s="101" t="s">
        <v>165</v>
      </c>
      <c r="CP11" s="101"/>
      <c r="CQ11" s="101"/>
      <c r="CR11" s="101" t="s">
        <v>147</v>
      </c>
      <c r="CS11" s="101"/>
      <c r="CT11" s="101"/>
      <c r="CU11" s="101" t="s">
        <v>148</v>
      </c>
      <c r="CV11" s="101"/>
      <c r="CW11" s="101"/>
      <c r="CX11" s="101" t="s">
        <v>149</v>
      </c>
      <c r="CY11" s="101"/>
      <c r="CZ11" s="101"/>
      <c r="DA11" s="101" t="s">
        <v>150</v>
      </c>
      <c r="DB11" s="101"/>
      <c r="DC11" s="101"/>
      <c r="DD11" s="101" t="s">
        <v>416</v>
      </c>
      <c r="DE11" s="101"/>
      <c r="DF11" s="101"/>
      <c r="DG11" s="101" t="s">
        <v>417</v>
      </c>
      <c r="DH11" s="101"/>
      <c r="DI11" s="101"/>
      <c r="DJ11" s="101" t="s">
        <v>418</v>
      </c>
      <c r="DK11" s="101"/>
      <c r="DL11" s="101"/>
      <c r="DM11" s="101" t="s">
        <v>419</v>
      </c>
      <c r="DN11" s="101"/>
      <c r="DO11" s="101"/>
      <c r="DP11" s="101" t="s">
        <v>420</v>
      </c>
      <c r="DQ11" s="101"/>
      <c r="DR11" s="101"/>
      <c r="DS11" s="101" t="s">
        <v>421</v>
      </c>
      <c r="DT11" s="101"/>
      <c r="DU11" s="101"/>
      <c r="DV11" s="101" t="s">
        <v>422</v>
      </c>
      <c r="DW11" s="101"/>
      <c r="DX11" s="101"/>
      <c r="DY11" s="101" t="s">
        <v>151</v>
      </c>
      <c r="DZ11" s="101"/>
      <c r="EA11" s="101"/>
      <c r="EB11" s="101" t="s">
        <v>152</v>
      </c>
      <c r="EC11" s="101"/>
      <c r="ED11" s="101"/>
      <c r="EE11" s="101" t="s">
        <v>153</v>
      </c>
      <c r="EF11" s="101"/>
      <c r="EG11" s="101"/>
      <c r="EH11" s="101" t="s">
        <v>166</v>
      </c>
      <c r="EI11" s="101"/>
      <c r="EJ11" s="101"/>
      <c r="EK11" s="101" t="s">
        <v>154</v>
      </c>
      <c r="EL11" s="101"/>
      <c r="EM11" s="101"/>
      <c r="EN11" s="101" t="s">
        <v>155</v>
      </c>
      <c r="EO11" s="101"/>
      <c r="EP11" s="101"/>
      <c r="EQ11" s="101" t="s">
        <v>156</v>
      </c>
      <c r="ER11" s="101"/>
      <c r="ES11" s="101"/>
      <c r="ET11" s="101" t="s">
        <v>157</v>
      </c>
      <c r="EU11" s="101"/>
      <c r="EV11" s="101"/>
      <c r="EW11" s="101" t="s">
        <v>158</v>
      </c>
      <c r="EX11" s="101"/>
      <c r="EY11" s="101"/>
      <c r="EZ11" s="101" t="s">
        <v>159</v>
      </c>
      <c r="FA11" s="101"/>
      <c r="FB11" s="101"/>
      <c r="FC11" s="101" t="s">
        <v>160</v>
      </c>
      <c r="FD11" s="101"/>
      <c r="FE11" s="101"/>
      <c r="FF11" s="101" t="s">
        <v>161</v>
      </c>
      <c r="FG11" s="101"/>
      <c r="FH11" s="101"/>
      <c r="FI11" s="101" t="s">
        <v>162</v>
      </c>
      <c r="FJ11" s="101"/>
      <c r="FK11" s="101"/>
      <c r="FL11" s="101" t="s">
        <v>167</v>
      </c>
      <c r="FM11" s="101"/>
      <c r="FN11" s="101"/>
      <c r="FO11" s="101" t="s">
        <v>168</v>
      </c>
      <c r="FP11" s="101"/>
      <c r="FQ11" s="101"/>
      <c r="FR11" s="101" t="s">
        <v>423</v>
      </c>
      <c r="FS11" s="101"/>
      <c r="FT11" s="101"/>
      <c r="FU11" s="101" t="s">
        <v>424</v>
      </c>
      <c r="FV11" s="101"/>
      <c r="FW11" s="101"/>
      <c r="FX11" s="101" t="s">
        <v>425</v>
      </c>
      <c r="FY11" s="101"/>
      <c r="FZ11" s="101"/>
      <c r="GA11" s="101" t="s">
        <v>426</v>
      </c>
      <c r="GB11" s="101"/>
      <c r="GC11" s="101"/>
      <c r="GD11" s="101" t="s">
        <v>427</v>
      </c>
      <c r="GE11" s="101"/>
      <c r="GF11" s="101"/>
      <c r="GG11" s="101" t="s">
        <v>428</v>
      </c>
      <c r="GH11" s="101"/>
      <c r="GI11" s="101"/>
      <c r="GJ11" s="101" t="s">
        <v>1337</v>
      </c>
      <c r="GK11" s="101"/>
      <c r="GL11" s="101"/>
      <c r="GM11" s="101" t="s">
        <v>1338</v>
      </c>
      <c r="GN11" s="101"/>
      <c r="GO11" s="101"/>
      <c r="GP11" s="101" t="s">
        <v>1340</v>
      </c>
      <c r="GQ11" s="101"/>
      <c r="GR11" s="101"/>
      <c r="GS11" s="101" t="s">
        <v>1344</v>
      </c>
      <c r="GT11" s="101"/>
      <c r="GU11" s="101"/>
      <c r="GV11" s="101" t="s">
        <v>1350</v>
      </c>
      <c r="GW11" s="101"/>
      <c r="GX11" s="101"/>
      <c r="GY11" s="101" t="s">
        <v>1351</v>
      </c>
      <c r="GZ11" s="101"/>
      <c r="HA11" s="101"/>
      <c r="HB11" s="101" t="s">
        <v>1355</v>
      </c>
      <c r="HC11" s="101"/>
      <c r="HD11" s="101"/>
      <c r="HE11" s="101" t="s">
        <v>1356</v>
      </c>
      <c r="HF11" s="101"/>
      <c r="HG11" s="101"/>
      <c r="HH11" s="101" t="s">
        <v>1358</v>
      </c>
      <c r="HI11" s="101"/>
      <c r="HJ11" s="101"/>
      <c r="HK11" s="101" t="s">
        <v>1362</v>
      </c>
      <c r="HL11" s="101"/>
      <c r="HM11" s="101"/>
      <c r="HN11" s="101" t="s">
        <v>1364</v>
      </c>
      <c r="HO11" s="101"/>
      <c r="HP11" s="101"/>
      <c r="HQ11" s="101" t="s">
        <v>1367</v>
      </c>
      <c r="HR11" s="101"/>
      <c r="HS11" s="101"/>
      <c r="HT11" s="101" t="s">
        <v>1372</v>
      </c>
      <c r="HU11" s="101"/>
      <c r="HV11" s="101"/>
      <c r="HW11" s="101" t="s">
        <v>1373</v>
      </c>
      <c r="HX11" s="101"/>
      <c r="HY11" s="101"/>
      <c r="HZ11" s="101" t="s">
        <v>429</v>
      </c>
      <c r="IA11" s="101"/>
      <c r="IB11" s="101"/>
      <c r="IC11" s="101" t="s">
        <v>430</v>
      </c>
      <c r="ID11" s="101"/>
      <c r="IE11" s="101"/>
      <c r="IF11" s="101" t="s">
        <v>431</v>
      </c>
      <c r="IG11" s="101"/>
      <c r="IH11" s="101"/>
      <c r="II11" s="101" t="s">
        <v>432</v>
      </c>
      <c r="IJ11" s="101"/>
      <c r="IK11" s="101"/>
      <c r="IL11" s="101" t="s">
        <v>433</v>
      </c>
      <c r="IM11" s="101"/>
      <c r="IN11" s="101"/>
      <c r="IO11" s="101" t="s">
        <v>434</v>
      </c>
      <c r="IP11" s="101"/>
      <c r="IQ11" s="101"/>
      <c r="IR11" s="101" t="s">
        <v>435</v>
      </c>
      <c r="IS11" s="101"/>
      <c r="IT11" s="101"/>
    </row>
    <row r="12" spans="1:254" ht="91.5" customHeight="1" x14ac:dyDescent="0.25">
      <c r="A12" s="137"/>
      <c r="B12" s="137"/>
      <c r="C12" s="131" t="s">
        <v>1229</v>
      </c>
      <c r="D12" s="131"/>
      <c r="E12" s="131"/>
      <c r="F12" s="123" t="s">
        <v>1232</v>
      </c>
      <c r="G12" s="123"/>
      <c r="H12" s="123"/>
      <c r="I12" s="123" t="s">
        <v>1233</v>
      </c>
      <c r="J12" s="123"/>
      <c r="K12" s="123"/>
      <c r="L12" s="123" t="s">
        <v>1237</v>
      </c>
      <c r="M12" s="123"/>
      <c r="N12" s="123"/>
      <c r="O12" s="123" t="s">
        <v>1238</v>
      </c>
      <c r="P12" s="123"/>
      <c r="Q12" s="123"/>
      <c r="R12" s="123" t="s">
        <v>1239</v>
      </c>
      <c r="S12" s="123"/>
      <c r="T12" s="123"/>
      <c r="U12" s="123" t="s">
        <v>614</v>
      </c>
      <c r="V12" s="123"/>
      <c r="W12" s="123"/>
      <c r="X12" s="123" t="s">
        <v>1390</v>
      </c>
      <c r="Y12" s="123"/>
      <c r="Z12" s="123"/>
      <c r="AA12" s="131" t="s">
        <v>617</v>
      </c>
      <c r="AB12" s="131"/>
      <c r="AC12" s="131"/>
      <c r="AD12" s="131" t="s">
        <v>1245</v>
      </c>
      <c r="AE12" s="131"/>
      <c r="AF12" s="131"/>
      <c r="AG12" s="123" t="s">
        <v>1246</v>
      </c>
      <c r="AH12" s="123"/>
      <c r="AI12" s="123"/>
      <c r="AJ12" s="123" t="s">
        <v>1250</v>
      </c>
      <c r="AK12" s="123"/>
      <c r="AL12" s="123"/>
      <c r="AM12" s="131" t="s">
        <v>1252</v>
      </c>
      <c r="AN12" s="131"/>
      <c r="AO12" s="131"/>
      <c r="AP12" s="123" t="s">
        <v>624</v>
      </c>
      <c r="AQ12" s="123"/>
      <c r="AR12" s="123"/>
      <c r="AS12" s="131" t="s">
        <v>1254</v>
      </c>
      <c r="AT12" s="131"/>
      <c r="AU12" s="131"/>
      <c r="AV12" s="123" t="s">
        <v>1255</v>
      </c>
      <c r="AW12" s="123"/>
      <c r="AX12" s="123"/>
      <c r="AY12" s="123" t="s">
        <v>630</v>
      </c>
      <c r="AZ12" s="123"/>
      <c r="BA12" s="123"/>
      <c r="BB12" s="123" t="s">
        <v>1256</v>
      </c>
      <c r="BC12" s="123"/>
      <c r="BD12" s="123"/>
      <c r="BE12" s="123" t="s">
        <v>1257</v>
      </c>
      <c r="BF12" s="123"/>
      <c r="BG12" s="123"/>
      <c r="BH12" s="123" t="s">
        <v>1258</v>
      </c>
      <c r="BI12" s="123"/>
      <c r="BJ12" s="123"/>
      <c r="BK12" s="123" t="s">
        <v>1264</v>
      </c>
      <c r="BL12" s="123"/>
      <c r="BM12" s="123"/>
      <c r="BN12" s="123" t="s">
        <v>1260</v>
      </c>
      <c r="BO12" s="123"/>
      <c r="BP12" s="123"/>
      <c r="BQ12" s="123" t="s">
        <v>1261</v>
      </c>
      <c r="BR12" s="123"/>
      <c r="BS12" s="123"/>
      <c r="BT12" s="123" t="s">
        <v>645</v>
      </c>
      <c r="BU12" s="123"/>
      <c r="BV12" s="123"/>
      <c r="BW12" s="123" t="s">
        <v>1269</v>
      </c>
      <c r="BX12" s="123"/>
      <c r="BY12" s="123"/>
      <c r="BZ12" s="123" t="s">
        <v>648</v>
      </c>
      <c r="CA12" s="123"/>
      <c r="CB12" s="123"/>
      <c r="CC12" s="123" t="s">
        <v>651</v>
      </c>
      <c r="CD12" s="123"/>
      <c r="CE12" s="123"/>
      <c r="CF12" s="123" t="s">
        <v>1272</v>
      </c>
      <c r="CG12" s="123"/>
      <c r="CH12" s="123"/>
      <c r="CI12" s="123" t="s">
        <v>1276</v>
      </c>
      <c r="CJ12" s="123"/>
      <c r="CK12" s="123"/>
      <c r="CL12" s="123" t="s">
        <v>1277</v>
      </c>
      <c r="CM12" s="123"/>
      <c r="CN12" s="123"/>
      <c r="CO12" s="123" t="s">
        <v>1278</v>
      </c>
      <c r="CP12" s="123"/>
      <c r="CQ12" s="123"/>
      <c r="CR12" s="123" t="s">
        <v>1279</v>
      </c>
      <c r="CS12" s="123"/>
      <c r="CT12" s="123"/>
      <c r="CU12" s="123" t="s">
        <v>1280</v>
      </c>
      <c r="CV12" s="123"/>
      <c r="CW12" s="123"/>
      <c r="CX12" s="123" t="s">
        <v>1281</v>
      </c>
      <c r="CY12" s="123"/>
      <c r="CZ12" s="123"/>
      <c r="DA12" s="123" t="s">
        <v>661</v>
      </c>
      <c r="DB12" s="123"/>
      <c r="DC12" s="123"/>
      <c r="DD12" s="123" t="s">
        <v>1286</v>
      </c>
      <c r="DE12" s="123"/>
      <c r="DF12" s="123"/>
      <c r="DG12" s="123" t="s">
        <v>1287</v>
      </c>
      <c r="DH12" s="123"/>
      <c r="DI12" s="123"/>
      <c r="DJ12" s="123" t="s">
        <v>1291</v>
      </c>
      <c r="DK12" s="123"/>
      <c r="DL12" s="123"/>
      <c r="DM12" s="123" t="s">
        <v>674</v>
      </c>
      <c r="DN12" s="123"/>
      <c r="DO12" s="123"/>
      <c r="DP12" s="123" t="s">
        <v>677</v>
      </c>
      <c r="DQ12" s="123"/>
      <c r="DR12" s="123"/>
      <c r="DS12" s="123" t="s">
        <v>1293</v>
      </c>
      <c r="DT12" s="123"/>
      <c r="DU12" s="123"/>
      <c r="DV12" s="123" t="s">
        <v>651</v>
      </c>
      <c r="DW12" s="123"/>
      <c r="DX12" s="123"/>
      <c r="DY12" s="123" t="s">
        <v>1298</v>
      </c>
      <c r="DZ12" s="123"/>
      <c r="EA12" s="123"/>
      <c r="EB12" s="123" t="s">
        <v>1299</v>
      </c>
      <c r="EC12" s="123"/>
      <c r="ED12" s="123"/>
      <c r="EE12" s="123" t="s">
        <v>686</v>
      </c>
      <c r="EF12" s="123"/>
      <c r="EG12" s="123"/>
      <c r="EH12" s="123" t="s">
        <v>1302</v>
      </c>
      <c r="EI12" s="123"/>
      <c r="EJ12" s="123"/>
      <c r="EK12" s="123" t="s">
        <v>690</v>
      </c>
      <c r="EL12" s="123"/>
      <c r="EM12" s="123"/>
      <c r="EN12" s="123" t="s">
        <v>691</v>
      </c>
      <c r="EO12" s="123"/>
      <c r="EP12" s="123"/>
      <c r="EQ12" s="123" t="s">
        <v>1305</v>
      </c>
      <c r="ER12" s="123"/>
      <c r="ES12" s="123"/>
      <c r="ET12" s="123" t="s">
        <v>1306</v>
      </c>
      <c r="EU12" s="123"/>
      <c r="EV12" s="123"/>
      <c r="EW12" s="123" t="s">
        <v>1307</v>
      </c>
      <c r="EX12" s="123"/>
      <c r="EY12" s="123"/>
      <c r="EZ12" s="123" t="s">
        <v>1308</v>
      </c>
      <c r="FA12" s="123"/>
      <c r="FB12" s="123"/>
      <c r="FC12" s="123" t="s">
        <v>1310</v>
      </c>
      <c r="FD12" s="123"/>
      <c r="FE12" s="123"/>
      <c r="FF12" s="123" t="s">
        <v>1317</v>
      </c>
      <c r="FG12" s="123"/>
      <c r="FH12" s="123"/>
      <c r="FI12" s="123" t="s">
        <v>1314</v>
      </c>
      <c r="FJ12" s="123"/>
      <c r="FK12" s="123"/>
      <c r="FL12" s="123" t="s">
        <v>1315</v>
      </c>
      <c r="FM12" s="123"/>
      <c r="FN12" s="123"/>
      <c r="FO12" s="141" t="s">
        <v>709</v>
      </c>
      <c r="FP12" s="141"/>
      <c r="FQ12" s="141"/>
      <c r="FR12" s="123" t="s">
        <v>1322</v>
      </c>
      <c r="FS12" s="123"/>
      <c r="FT12" s="123"/>
      <c r="FU12" s="123" t="s">
        <v>1324</v>
      </c>
      <c r="FV12" s="123"/>
      <c r="FW12" s="123"/>
      <c r="FX12" s="123" t="s">
        <v>714</v>
      </c>
      <c r="FY12" s="123"/>
      <c r="FZ12" s="123"/>
      <c r="GA12" s="123" t="s">
        <v>1326</v>
      </c>
      <c r="GB12" s="123"/>
      <c r="GC12" s="123"/>
      <c r="GD12" s="123" t="s">
        <v>1328</v>
      </c>
      <c r="GE12" s="123"/>
      <c r="GF12" s="123"/>
      <c r="GG12" s="123" t="s">
        <v>1332</v>
      </c>
      <c r="GH12" s="123"/>
      <c r="GI12" s="123"/>
      <c r="GJ12" s="131" t="s">
        <v>1333</v>
      </c>
      <c r="GK12" s="131"/>
      <c r="GL12" s="131"/>
      <c r="GM12" s="123" t="s">
        <v>722</v>
      </c>
      <c r="GN12" s="123"/>
      <c r="GO12" s="123"/>
      <c r="GP12" s="123" t="s">
        <v>1339</v>
      </c>
      <c r="GQ12" s="123"/>
      <c r="GR12" s="123"/>
      <c r="GS12" s="123" t="s">
        <v>1345</v>
      </c>
      <c r="GT12" s="123"/>
      <c r="GU12" s="123"/>
      <c r="GV12" s="123" t="s">
        <v>1346</v>
      </c>
      <c r="GW12" s="123"/>
      <c r="GX12" s="123"/>
      <c r="GY12" s="123" t="s">
        <v>727</v>
      </c>
      <c r="GZ12" s="123"/>
      <c r="HA12" s="123"/>
      <c r="HB12" s="123" t="s">
        <v>728</v>
      </c>
      <c r="HC12" s="123"/>
      <c r="HD12" s="123"/>
      <c r="HE12" s="123" t="s">
        <v>731</v>
      </c>
      <c r="HF12" s="123"/>
      <c r="HG12" s="123"/>
      <c r="HH12" s="123" t="s">
        <v>1357</v>
      </c>
      <c r="HI12" s="123"/>
      <c r="HJ12" s="123"/>
      <c r="HK12" s="123" t="s">
        <v>1363</v>
      </c>
      <c r="HL12" s="123"/>
      <c r="HM12" s="123"/>
      <c r="HN12" s="123" t="s">
        <v>1365</v>
      </c>
      <c r="HO12" s="123"/>
      <c r="HP12" s="123"/>
      <c r="HQ12" s="123" t="s">
        <v>1368</v>
      </c>
      <c r="HR12" s="123"/>
      <c r="HS12" s="123"/>
      <c r="HT12" s="123" t="s">
        <v>740</v>
      </c>
      <c r="HU12" s="123"/>
      <c r="HV12" s="123"/>
      <c r="HW12" s="123" t="s">
        <v>602</v>
      </c>
      <c r="HX12" s="123"/>
      <c r="HY12" s="123"/>
      <c r="HZ12" s="123" t="s">
        <v>1374</v>
      </c>
      <c r="IA12" s="123"/>
      <c r="IB12" s="123"/>
      <c r="IC12" s="123" t="s">
        <v>1377</v>
      </c>
      <c r="ID12" s="123"/>
      <c r="IE12" s="123"/>
      <c r="IF12" s="123" t="s">
        <v>746</v>
      </c>
      <c r="IG12" s="123"/>
      <c r="IH12" s="123"/>
      <c r="II12" s="123" t="s">
        <v>1381</v>
      </c>
      <c r="IJ12" s="123"/>
      <c r="IK12" s="123"/>
      <c r="IL12" s="123" t="s">
        <v>1382</v>
      </c>
      <c r="IM12" s="123"/>
      <c r="IN12" s="123"/>
      <c r="IO12" s="123" t="s">
        <v>1386</v>
      </c>
      <c r="IP12" s="123"/>
      <c r="IQ12" s="123"/>
      <c r="IR12" s="123" t="s">
        <v>750</v>
      </c>
      <c r="IS12" s="123"/>
      <c r="IT12" s="123"/>
    </row>
    <row r="13" spans="1:254" ht="131.25" customHeight="1" x14ac:dyDescent="0.25">
      <c r="A13" s="137"/>
      <c r="B13" s="137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 x14ac:dyDescent="0.2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>
        <v>1</v>
      </c>
      <c r="T14" s="13"/>
      <c r="U14" s="13"/>
      <c r="V14" s="13">
        <v>1</v>
      </c>
      <c r="W14" s="13"/>
      <c r="X14" s="13"/>
      <c r="Y14" s="13"/>
      <c r="Z14" s="13">
        <v>1</v>
      </c>
      <c r="AA14" s="13"/>
      <c r="AB14" s="13">
        <v>1</v>
      </c>
      <c r="AC14" s="13"/>
      <c r="AD14" s="13"/>
      <c r="AE14" s="13"/>
      <c r="AF14" s="13">
        <v>1</v>
      </c>
      <c r="AG14" s="17"/>
      <c r="AH14" s="17"/>
      <c r="AI14" s="17">
        <v>1</v>
      </c>
      <c r="AJ14" s="17"/>
      <c r="AK14" s="17"/>
      <c r="AL14" s="17">
        <v>1</v>
      </c>
      <c r="AM14" s="17"/>
      <c r="AN14" s="17"/>
      <c r="AO14" s="17">
        <v>1</v>
      </c>
      <c r="AP14" s="17"/>
      <c r="AQ14" s="17"/>
      <c r="AR14" s="17">
        <v>1</v>
      </c>
      <c r="AS14" s="17"/>
      <c r="AT14" s="17"/>
      <c r="AU14" s="17">
        <v>1</v>
      </c>
      <c r="AV14" s="17"/>
      <c r="AW14" s="17"/>
      <c r="AX14" s="17">
        <v>1</v>
      </c>
      <c r="AY14" s="17"/>
      <c r="AZ14" s="17"/>
      <c r="BA14" s="17">
        <v>1</v>
      </c>
      <c r="BB14" s="17"/>
      <c r="BC14" s="17"/>
      <c r="BD14" s="17">
        <v>1</v>
      </c>
      <c r="BE14" s="17"/>
      <c r="BF14" s="17"/>
      <c r="BG14" s="17">
        <v>1</v>
      </c>
      <c r="BH14" s="17"/>
      <c r="BI14" s="17"/>
      <c r="BJ14" s="17">
        <v>1</v>
      </c>
      <c r="BK14" s="17"/>
      <c r="BL14" s="17"/>
      <c r="BM14" s="17">
        <v>1</v>
      </c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>
        <v>1</v>
      </c>
      <c r="DS14" s="17"/>
      <c r="DT14" s="17">
        <v>1</v>
      </c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>
        <v>1</v>
      </c>
      <c r="EQ14" s="17"/>
      <c r="ER14" s="17">
        <v>1</v>
      </c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 x14ac:dyDescent="0.2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>
        <v>1</v>
      </c>
      <c r="T15" s="1"/>
      <c r="U15" s="1"/>
      <c r="V15" s="1">
        <v>1</v>
      </c>
      <c r="W15" s="1"/>
      <c r="X15" s="1"/>
      <c r="Y15" s="1">
        <v>1</v>
      </c>
      <c r="Z15" s="1"/>
      <c r="AA15" s="1">
        <v>1</v>
      </c>
      <c r="AB15" s="1"/>
      <c r="AC15" s="1"/>
      <c r="AD15" s="1"/>
      <c r="AE15" s="1">
        <v>1</v>
      </c>
      <c r="AF15" s="1"/>
      <c r="AG15" s="4">
        <v>1</v>
      </c>
      <c r="AH15" s="4"/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>
        <v>1</v>
      </c>
      <c r="DR15" s="4"/>
      <c r="DS15" s="4">
        <v>1</v>
      </c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 x14ac:dyDescent="0.2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>
        <v>1</v>
      </c>
      <c r="W16" s="1"/>
      <c r="X16" s="1"/>
      <c r="Y16" s="1">
        <v>1</v>
      </c>
      <c r="Z16" s="1"/>
      <c r="AA16" s="1">
        <v>1</v>
      </c>
      <c r="AB16" s="1"/>
      <c r="AC16" s="1"/>
      <c r="AD16" s="1">
        <v>1</v>
      </c>
      <c r="AE16" s="1"/>
      <c r="AF16" s="1"/>
      <c r="AG16" s="4">
        <v>1</v>
      </c>
      <c r="AH16" s="4"/>
      <c r="AI16" s="4"/>
      <c r="AJ16" s="4"/>
      <c r="AK16" s="4">
        <v>1</v>
      </c>
      <c r="AL16" s="4"/>
      <c r="AM16" s="4"/>
      <c r="AN16" s="4">
        <v>1</v>
      </c>
      <c r="AO16" s="4"/>
      <c r="AP16" s="4">
        <v>1</v>
      </c>
      <c r="AQ16" s="4"/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>
        <v>1</v>
      </c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>
        <v>1</v>
      </c>
      <c r="DR16" s="4"/>
      <c r="DS16" s="4">
        <v>1</v>
      </c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 x14ac:dyDescent="0.2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 x14ac:dyDescent="0.2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 x14ac:dyDescent="0.2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 x14ac:dyDescent="0.2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x14ac:dyDescent="0.25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x14ac:dyDescent="0.25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x14ac:dyDescent="0.25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x14ac:dyDescent="0.25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x14ac:dyDescent="0.25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x14ac:dyDescent="0.25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x14ac:dyDescent="0.25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x14ac:dyDescent="0.25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 x14ac:dyDescent="0.25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 x14ac:dyDescent="0.25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 x14ac:dyDescent="0.25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 x14ac:dyDescent="0.25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 x14ac:dyDescent="0.25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 x14ac:dyDescent="0.25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 x14ac:dyDescent="0.25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 x14ac:dyDescent="0.25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 x14ac:dyDescent="0.25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 x14ac:dyDescent="0.25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 x14ac:dyDescent="0.25">
      <c r="A39" s="133" t="s">
        <v>171</v>
      </c>
      <c r="B39" s="13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2</v>
      </c>
      <c r="T39" s="3">
        <f t="shared" si="0"/>
        <v>0</v>
      </c>
      <c r="U39" s="3">
        <f t="shared" si="0"/>
        <v>0</v>
      </c>
      <c r="V39" s="3">
        <f t="shared" si="0"/>
        <v>3</v>
      </c>
      <c r="W39" s="3">
        <f t="shared" si="0"/>
        <v>0</v>
      </c>
      <c r="X39" s="3">
        <f t="shared" si="0"/>
        <v>0</v>
      </c>
      <c r="Y39" s="3">
        <f t="shared" si="0"/>
        <v>2</v>
      </c>
      <c r="Z39" s="3">
        <f t="shared" si="0"/>
        <v>1</v>
      </c>
      <c r="AA39" s="3">
        <f t="shared" si="0"/>
        <v>2</v>
      </c>
      <c r="AB39" s="3">
        <f t="shared" si="0"/>
        <v>1</v>
      </c>
      <c r="AC39" s="3">
        <f t="shared" si="0"/>
        <v>0</v>
      </c>
      <c r="AD39" s="3">
        <f t="shared" si="0"/>
        <v>1</v>
      </c>
      <c r="AE39" s="3">
        <f t="shared" si="0"/>
        <v>1</v>
      </c>
      <c r="AF39" s="3">
        <f t="shared" si="0"/>
        <v>1</v>
      </c>
      <c r="AG39" s="3">
        <f t="shared" si="0"/>
        <v>2</v>
      </c>
      <c r="AH39" s="3">
        <f t="shared" si="0"/>
        <v>0</v>
      </c>
      <c r="AI39" s="3">
        <f t="shared" si="0"/>
        <v>1</v>
      </c>
      <c r="AJ39" s="3">
        <f t="shared" si="0"/>
        <v>0</v>
      </c>
      <c r="AK39" s="3">
        <f t="shared" si="0"/>
        <v>2</v>
      </c>
      <c r="AL39" s="3">
        <f t="shared" si="0"/>
        <v>1</v>
      </c>
      <c r="AM39" s="3">
        <f t="shared" si="0"/>
        <v>0</v>
      </c>
      <c r="AN39" s="3">
        <f t="shared" si="0"/>
        <v>2</v>
      </c>
      <c r="AO39" s="3">
        <f t="shared" si="0"/>
        <v>1</v>
      </c>
      <c r="AP39" s="3">
        <f t="shared" si="0"/>
        <v>2</v>
      </c>
      <c r="AQ39" s="3">
        <f t="shared" si="0"/>
        <v>0</v>
      </c>
      <c r="AR39" s="3">
        <f t="shared" si="0"/>
        <v>1</v>
      </c>
      <c r="AS39" s="3">
        <f t="shared" si="0"/>
        <v>0</v>
      </c>
      <c r="AT39" s="3">
        <f t="shared" si="0"/>
        <v>2</v>
      </c>
      <c r="AU39" s="3">
        <f t="shared" si="0"/>
        <v>1</v>
      </c>
      <c r="AV39" s="3">
        <f t="shared" si="0"/>
        <v>0</v>
      </c>
      <c r="AW39" s="3">
        <f t="shared" si="0"/>
        <v>2</v>
      </c>
      <c r="AX39" s="3">
        <f t="shared" si="0"/>
        <v>1</v>
      </c>
      <c r="AY39" s="3">
        <f t="shared" si="0"/>
        <v>0</v>
      </c>
      <c r="AZ39" s="3">
        <f t="shared" si="0"/>
        <v>2</v>
      </c>
      <c r="BA39" s="3">
        <f t="shared" si="0"/>
        <v>1</v>
      </c>
      <c r="BB39" s="3">
        <f t="shared" si="0"/>
        <v>0</v>
      </c>
      <c r="BC39" s="3">
        <f t="shared" si="0"/>
        <v>2</v>
      </c>
      <c r="BD39" s="3">
        <f t="shared" si="0"/>
        <v>1</v>
      </c>
      <c r="BE39" s="3">
        <f t="shared" si="0"/>
        <v>0</v>
      </c>
      <c r="BF39" s="3">
        <f t="shared" si="0"/>
        <v>2</v>
      </c>
      <c r="BG39" s="3">
        <f t="shared" si="0"/>
        <v>1</v>
      </c>
      <c r="BH39" s="3">
        <f t="shared" si="0"/>
        <v>0</v>
      </c>
      <c r="BI39" s="3">
        <f t="shared" si="0"/>
        <v>2</v>
      </c>
      <c r="BJ39" s="3">
        <f t="shared" si="0"/>
        <v>1</v>
      </c>
      <c r="BK39" s="3">
        <f t="shared" si="0"/>
        <v>0</v>
      </c>
      <c r="BL39" s="3">
        <f t="shared" si="0"/>
        <v>2</v>
      </c>
      <c r="BM39" s="3">
        <f t="shared" si="0"/>
        <v>1</v>
      </c>
      <c r="BN39" s="3">
        <f t="shared" ref="BN39:DC39" si="1">SUM(BN14:BN38)</f>
        <v>1</v>
      </c>
      <c r="BO39" s="3">
        <f t="shared" si="1"/>
        <v>1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2</v>
      </c>
      <c r="DR39" s="3">
        <f t="shared" si="2"/>
        <v>1</v>
      </c>
      <c r="DS39" s="3">
        <f t="shared" si="2"/>
        <v>2</v>
      </c>
      <c r="DT39" s="3">
        <f t="shared" si="2"/>
        <v>1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2</v>
      </c>
      <c r="EP39" s="3">
        <f t="shared" si="3"/>
        <v>1</v>
      </c>
      <c r="EQ39" s="3">
        <f t="shared" si="3"/>
        <v>2</v>
      </c>
      <c r="ER39" s="3">
        <f t="shared" si="3"/>
        <v>1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 x14ac:dyDescent="0.25">
      <c r="A40" s="135" t="s">
        <v>783</v>
      </c>
      <c r="B40" s="13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8</v>
      </c>
      <c r="T40" s="10">
        <f t="shared" si="5"/>
        <v>0</v>
      </c>
      <c r="U40" s="10">
        <f t="shared" si="5"/>
        <v>0</v>
      </c>
      <c r="V40" s="10">
        <f t="shared" si="5"/>
        <v>12</v>
      </c>
      <c r="W40" s="10">
        <f t="shared" si="5"/>
        <v>0</v>
      </c>
      <c r="X40" s="10">
        <f t="shared" si="5"/>
        <v>0</v>
      </c>
      <c r="Y40" s="10">
        <f t="shared" si="5"/>
        <v>8</v>
      </c>
      <c r="Z40" s="10">
        <f t="shared" si="5"/>
        <v>4</v>
      </c>
      <c r="AA40" s="10">
        <f t="shared" si="5"/>
        <v>8</v>
      </c>
      <c r="AB40" s="10">
        <f t="shared" si="5"/>
        <v>4</v>
      </c>
      <c r="AC40" s="10">
        <f t="shared" si="5"/>
        <v>0</v>
      </c>
      <c r="AD40" s="10">
        <f t="shared" si="5"/>
        <v>4</v>
      </c>
      <c r="AE40" s="10">
        <f t="shared" si="5"/>
        <v>4</v>
      </c>
      <c r="AF40" s="10">
        <f t="shared" si="5"/>
        <v>4</v>
      </c>
      <c r="AG40" s="10">
        <f t="shared" si="5"/>
        <v>8</v>
      </c>
      <c r="AH40" s="10">
        <f t="shared" si="5"/>
        <v>0</v>
      </c>
      <c r="AI40" s="10">
        <f t="shared" si="5"/>
        <v>4</v>
      </c>
      <c r="AJ40" s="10">
        <f t="shared" si="5"/>
        <v>0</v>
      </c>
      <c r="AK40" s="10">
        <f t="shared" si="5"/>
        <v>8</v>
      </c>
      <c r="AL40" s="10">
        <f t="shared" si="5"/>
        <v>4</v>
      </c>
      <c r="AM40" s="10">
        <f t="shared" si="5"/>
        <v>0</v>
      </c>
      <c r="AN40" s="10">
        <f t="shared" si="5"/>
        <v>8</v>
      </c>
      <c r="AO40" s="10">
        <f t="shared" si="5"/>
        <v>4</v>
      </c>
      <c r="AP40" s="10">
        <f t="shared" si="5"/>
        <v>8</v>
      </c>
      <c r="AQ40" s="10">
        <f t="shared" si="5"/>
        <v>0</v>
      </c>
      <c r="AR40" s="10">
        <f t="shared" si="5"/>
        <v>4</v>
      </c>
      <c r="AS40" s="10">
        <f t="shared" si="5"/>
        <v>0</v>
      </c>
      <c r="AT40" s="10">
        <f t="shared" si="5"/>
        <v>8</v>
      </c>
      <c r="AU40" s="10">
        <f t="shared" si="5"/>
        <v>4</v>
      </c>
      <c r="AV40" s="10">
        <f t="shared" si="5"/>
        <v>0</v>
      </c>
      <c r="AW40" s="10">
        <f t="shared" si="5"/>
        <v>8</v>
      </c>
      <c r="AX40" s="10">
        <f t="shared" si="5"/>
        <v>4</v>
      </c>
      <c r="AY40" s="10">
        <f t="shared" si="5"/>
        <v>0</v>
      </c>
      <c r="AZ40" s="10">
        <f t="shared" si="5"/>
        <v>8</v>
      </c>
      <c r="BA40" s="10">
        <f t="shared" si="5"/>
        <v>4</v>
      </c>
      <c r="BB40" s="10">
        <f t="shared" si="5"/>
        <v>0</v>
      </c>
      <c r="BC40" s="10">
        <f t="shared" si="5"/>
        <v>8</v>
      </c>
      <c r="BD40" s="10">
        <f t="shared" si="5"/>
        <v>4</v>
      </c>
      <c r="BE40" s="10">
        <f t="shared" si="5"/>
        <v>0</v>
      </c>
      <c r="BF40" s="10">
        <f t="shared" si="5"/>
        <v>8</v>
      </c>
      <c r="BG40" s="10">
        <f t="shared" si="5"/>
        <v>4</v>
      </c>
      <c r="BH40" s="10">
        <f t="shared" si="5"/>
        <v>0</v>
      </c>
      <c r="BI40" s="10">
        <f t="shared" si="5"/>
        <v>8</v>
      </c>
      <c r="BJ40" s="10">
        <f t="shared" si="5"/>
        <v>4</v>
      </c>
      <c r="BK40" s="10">
        <f t="shared" si="5"/>
        <v>0</v>
      </c>
      <c r="BL40" s="10">
        <f t="shared" si="5"/>
        <v>8</v>
      </c>
      <c r="BM40" s="10">
        <f t="shared" si="5"/>
        <v>4</v>
      </c>
      <c r="BN40" s="10">
        <f t="shared" si="5"/>
        <v>4</v>
      </c>
      <c r="BO40" s="10">
        <f t="shared" si="5"/>
        <v>4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8</v>
      </c>
      <c r="DR40" s="10">
        <f t="shared" si="6"/>
        <v>4</v>
      </c>
      <c r="DS40" s="10">
        <f t="shared" si="6"/>
        <v>8</v>
      </c>
      <c r="DT40" s="10">
        <f t="shared" si="6"/>
        <v>4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8</v>
      </c>
      <c r="EP40" s="10">
        <f t="shared" si="7"/>
        <v>4</v>
      </c>
      <c r="EQ40" s="10">
        <f t="shared" si="7"/>
        <v>8</v>
      </c>
      <c r="ER40" s="10">
        <f t="shared" si="7"/>
        <v>4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 x14ac:dyDescent="0.25">
      <c r="B42" s="139" t="s">
        <v>1393</v>
      </c>
      <c r="C42" s="139"/>
      <c r="D42" s="139"/>
      <c r="E42" s="139"/>
      <c r="F42" s="50"/>
      <c r="G42" s="50"/>
      <c r="H42" s="50"/>
      <c r="I42" s="50"/>
      <c r="J42" s="50"/>
      <c r="K42" s="50"/>
    </row>
    <row r="43" spans="1:254" x14ac:dyDescent="0.25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 x14ac:dyDescent="0.25">
      <c r="B44" s="51" t="s">
        <v>757</v>
      </c>
      <c r="C44" s="51" t="s">
        <v>756</v>
      </c>
      <c r="D44" s="59">
        <f>E44/100*25</f>
        <v>0.7142857142857143</v>
      </c>
      <c r="E44" s="52">
        <f>(D40+G40+J40+M40+P40+S40+V40)/7</f>
        <v>2.8571428571428572</v>
      </c>
      <c r="F44" s="50"/>
      <c r="G44" s="50"/>
      <c r="H44" s="50"/>
      <c r="I44" s="50"/>
      <c r="J44" s="50"/>
      <c r="K44" s="50"/>
    </row>
    <row r="45" spans="1:254" x14ac:dyDescent="0.25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 x14ac:dyDescent="0.25">
      <c r="B46" s="53"/>
      <c r="C46" s="53"/>
      <c r="D46" s="60">
        <f>SUM(D43:D45)</f>
        <v>0.7142857142857143</v>
      </c>
      <c r="E46" s="60">
        <f>SUM(E43:E45)</f>
        <v>2.8571428571428572</v>
      </c>
      <c r="F46" s="50"/>
      <c r="G46" s="50"/>
      <c r="H46" s="50"/>
      <c r="I46" s="50"/>
      <c r="J46" s="50"/>
      <c r="K46" s="50"/>
    </row>
    <row r="47" spans="1:254" ht="33.75" customHeight="1" x14ac:dyDescent="0.25">
      <c r="B47" s="51"/>
      <c r="C47" s="51"/>
      <c r="D47" s="174" t="s">
        <v>322</v>
      </c>
      <c r="E47" s="174"/>
      <c r="F47" s="167" t="s">
        <v>323</v>
      </c>
      <c r="G47" s="167"/>
      <c r="H47" s="173" t="s">
        <v>414</v>
      </c>
      <c r="I47" s="173"/>
      <c r="J47" s="173" t="s">
        <v>378</v>
      </c>
      <c r="K47" s="173"/>
    </row>
    <row r="48" spans="1:254" x14ac:dyDescent="0.25">
      <c r="B48" s="51" t="s">
        <v>755</v>
      </c>
      <c r="C48" s="51" t="s">
        <v>759</v>
      </c>
      <c r="D48" s="59">
        <f>E48/100*25</f>
        <v>1</v>
      </c>
      <c r="E48" s="52">
        <f>(X40+AA40+AD40+AG40+AJ40+AM40+AP40)/7</f>
        <v>4</v>
      </c>
      <c r="F48" s="43">
        <f>G48/100*25</f>
        <v>0</v>
      </c>
      <c r="G48" s="52">
        <f>(AS40+AV40+AY40+BB40+BE40+BH40+BK40)/7</f>
        <v>0</v>
      </c>
      <c r="H48" s="43">
        <f>I48/100*25</f>
        <v>0.14285714285714285</v>
      </c>
      <c r="I48" s="52">
        <f>(BN40+BQ40+BT40+BW40+BZ40+CC40+CF40)/7</f>
        <v>0.5714285714285714</v>
      </c>
      <c r="J48" s="43">
        <f>K48/100*25</f>
        <v>0</v>
      </c>
      <c r="K48" s="52">
        <f>(CI40+CL40+CO40+CR40+CU40+CX40+DA40)/7</f>
        <v>0</v>
      </c>
    </row>
    <row r="49" spans="2:13" x14ac:dyDescent="0.25">
      <c r="B49" s="51" t="s">
        <v>757</v>
      </c>
      <c r="C49" s="51" t="s">
        <v>759</v>
      </c>
      <c r="D49" s="59">
        <f>E49/100*25</f>
        <v>1.1428571428571428</v>
      </c>
      <c r="E49" s="52">
        <f>(Y40+AB40+AE40+AH40+AK40+AN40+AQ40)/7</f>
        <v>4.5714285714285712</v>
      </c>
      <c r="F49" s="43">
        <f>G49/100*25</f>
        <v>2</v>
      </c>
      <c r="G49" s="52">
        <f>(AT40+AW40+AZ40+BC40+BF40+BI40+BL40)/7</f>
        <v>8</v>
      </c>
      <c r="H49" s="43">
        <f>I49/100*25</f>
        <v>0.14285714285714285</v>
      </c>
      <c r="I49" s="52">
        <f>(BO40+BR40+BU40+BX40+CA40+CD40+CG40)/7</f>
        <v>0.5714285714285714</v>
      </c>
      <c r="J49" s="43">
        <f>K49/100*25</f>
        <v>0</v>
      </c>
      <c r="K49" s="52">
        <f>(CJ40+CM40+CP40+CS40+CV40+CY40+DB40)/7</f>
        <v>0</v>
      </c>
    </row>
    <row r="50" spans="2:13" x14ac:dyDescent="0.25">
      <c r="B50" s="51" t="s">
        <v>758</v>
      </c>
      <c r="C50" s="51" t="s">
        <v>759</v>
      </c>
      <c r="D50" s="59">
        <f>E50/100*25</f>
        <v>0.85714285714285698</v>
      </c>
      <c r="E50" s="52">
        <f>(Z40+AC40+AF40+AI40+AL40+AO40+AR40)/7</f>
        <v>3.4285714285714284</v>
      </c>
      <c r="F50" s="43">
        <f>G50/100*25</f>
        <v>1</v>
      </c>
      <c r="G50" s="52">
        <f>(AU40+AX40+BA40+BD40+BG40+BJ40+BM40)/7</f>
        <v>4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 x14ac:dyDescent="0.25">
      <c r="B51" s="51"/>
      <c r="C51" s="51"/>
      <c r="D51" s="57">
        <f t="shared" ref="D51:I51" si="9">SUM(D48:D50)</f>
        <v>3</v>
      </c>
      <c r="E51" s="57">
        <f t="shared" si="9"/>
        <v>12</v>
      </c>
      <c r="F51" s="56">
        <f t="shared" si="9"/>
        <v>3</v>
      </c>
      <c r="G51" s="56">
        <f t="shared" si="9"/>
        <v>12</v>
      </c>
      <c r="H51" s="56">
        <f t="shared" si="9"/>
        <v>0.2857142857142857</v>
      </c>
      <c r="I51" s="56">
        <f t="shared" si="9"/>
        <v>1.1428571428571428</v>
      </c>
      <c r="J51" s="56">
        <f>SUM(J48:J50)</f>
        <v>0</v>
      </c>
      <c r="K51" s="56">
        <f>SUM(K48:K50)</f>
        <v>0</v>
      </c>
    </row>
    <row r="52" spans="2:13" x14ac:dyDescent="0.25">
      <c r="B52" s="51" t="s">
        <v>755</v>
      </c>
      <c r="C52" s="51" t="s">
        <v>761</v>
      </c>
      <c r="D52" s="59">
        <f>E52/100*25</f>
        <v>0.2857142857142857</v>
      </c>
      <c r="E52" s="52">
        <f>(DD40+DG40+DJ40+DM40+DP40+DS40+DV40)/7</f>
        <v>1.1428571428571428</v>
      </c>
      <c r="F52" s="50"/>
      <c r="G52" s="50"/>
      <c r="H52" s="50"/>
      <c r="I52" s="50"/>
      <c r="J52" s="50"/>
      <c r="K52" s="50"/>
    </row>
    <row r="53" spans="2:13" x14ac:dyDescent="0.25">
      <c r="B53" s="51" t="s">
        <v>757</v>
      </c>
      <c r="C53" s="51" t="s">
        <v>761</v>
      </c>
      <c r="D53" s="59">
        <f>E53/100*25</f>
        <v>0.2857142857142857</v>
      </c>
      <c r="E53" s="52">
        <f>(DD40+DG40+DJ40+DM40+DP40+DS40+DV40)/7</f>
        <v>1.1428571428571428</v>
      </c>
      <c r="F53" s="50"/>
      <c r="G53" s="50"/>
      <c r="H53" s="50"/>
      <c r="I53" s="50"/>
      <c r="J53" s="50"/>
      <c r="K53" s="50"/>
    </row>
    <row r="54" spans="2:13" x14ac:dyDescent="0.25">
      <c r="B54" s="51" t="s">
        <v>758</v>
      </c>
      <c r="C54" s="51" t="s">
        <v>761</v>
      </c>
      <c r="D54" s="59">
        <f>E54/100*25</f>
        <v>0.14285714285714285</v>
      </c>
      <c r="E54" s="52">
        <f>(DF40+DI40+DL40+DO40+DR40+DU40+DX40)/7</f>
        <v>0.5714285714285714</v>
      </c>
      <c r="F54" s="50"/>
      <c r="G54" s="50"/>
      <c r="H54" s="50"/>
      <c r="I54" s="50"/>
      <c r="J54" s="50"/>
      <c r="K54" s="50"/>
    </row>
    <row r="55" spans="2:13" x14ac:dyDescent="0.25">
      <c r="B55" s="53"/>
      <c r="C55" s="53"/>
      <c r="D55" s="60">
        <f>SUM(D52:D54)</f>
        <v>0.71428571428571419</v>
      </c>
      <c r="E55" s="60">
        <f>SUM(E52:E54)</f>
        <v>2.8571428571428568</v>
      </c>
      <c r="F55" s="50"/>
      <c r="G55" s="50"/>
      <c r="H55" s="50"/>
      <c r="I55" s="50"/>
      <c r="J55" s="50"/>
      <c r="K55" s="50"/>
    </row>
    <row r="56" spans="2:13" x14ac:dyDescent="0.25">
      <c r="B56" s="51"/>
      <c r="C56" s="51"/>
      <c r="D56" s="174" t="s">
        <v>330</v>
      </c>
      <c r="E56" s="174"/>
      <c r="F56" s="173" t="s">
        <v>325</v>
      </c>
      <c r="G56" s="173"/>
      <c r="H56" s="173" t="s">
        <v>331</v>
      </c>
      <c r="I56" s="173"/>
      <c r="J56" s="173" t="s">
        <v>332</v>
      </c>
      <c r="K56" s="173"/>
      <c r="L56" s="140" t="s">
        <v>43</v>
      </c>
      <c r="M56" s="140"/>
    </row>
    <row r="57" spans="2:13" x14ac:dyDescent="0.25">
      <c r="B57" s="51" t="s">
        <v>755</v>
      </c>
      <c r="C57" s="51" t="s">
        <v>760</v>
      </c>
      <c r="D57" s="59">
        <f>E57/100*25</f>
        <v>0.2857142857142857</v>
      </c>
      <c r="E57" s="52">
        <f>(DY40+EB40+EE40+EH40+EK40+EN40+EQ40)/7</f>
        <v>1.1428571428571428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 x14ac:dyDescent="0.25">
      <c r="B58" s="51" t="s">
        <v>757</v>
      </c>
      <c r="C58" s="51" t="s">
        <v>760</v>
      </c>
      <c r="D58" s="59">
        <f>E58/100*25</f>
        <v>0.42857142857142849</v>
      </c>
      <c r="E58" s="52">
        <f>(DZ40+EC40+EF40+EI40+EL40+EO40+ER40)/7</f>
        <v>1.7142857142857142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 x14ac:dyDescent="0.25">
      <c r="B59" s="51" t="s">
        <v>758</v>
      </c>
      <c r="C59" s="51" t="s">
        <v>760</v>
      </c>
      <c r="D59" s="59">
        <f>E59/100*25</f>
        <v>0.14285714285714285</v>
      </c>
      <c r="E59" s="52">
        <f>(EA40+ED40+EG40+EJ40+EM40+EP40+ES40)/7</f>
        <v>0.5714285714285714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 x14ac:dyDescent="0.25">
      <c r="B60" s="51"/>
      <c r="C60" s="51"/>
      <c r="D60" s="57">
        <f t="shared" ref="D60:K60" si="10">SUM(D57:D59)</f>
        <v>0.85714285714285698</v>
      </c>
      <c r="E60" s="57">
        <f t="shared" si="10"/>
        <v>3.4285714285714279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 x14ac:dyDescent="0.25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 x14ac:dyDescent="0.25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 x14ac:dyDescent="0.25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 x14ac:dyDescent="0.25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59"/>
  <sheetViews>
    <sheetView topLeftCell="AT4" zoomScale="89" zoomScaleNormal="89" workbookViewId="0">
      <selection activeCell="R2" sqref="R2"/>
    </sheetView>
  </sheetViews>
  <sheetFormatPr defaultRowHeight="15" x14ac:dyDescent="0.25"/>
  <cols>
    <col min="1" max="1" width="5.28515625" customWidth="1"/>
    <col min="2" max="2" width="18.5703125" customWidth="1"/>
  </cols>
  <sheetData>
    <row r="1" spans="1:254" x14ac:dyDescent="0.25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 x14ac:dyDescent="0.25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/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87" t="s">
        <v>1403</v>
      </c>
      <c r="IS2" s="87"/>
      <c r="IT2" s="50"/>
    </row>
    <row r="3" spans="1:254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 x14ac:dyDescent="0.25">
      <c r="A4" s="179" t="s">
        <v>0</v>
      </c>
      <c r="B4" s="179" t="s">
        <v>170</v>
      </c>
      <c r="C4" s="142" t="s">
        <v>412</v>
      </c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4"/>
      <c r="X4" s="142" t="s">
        <v>321</v>
      </c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4"/>
      <c r="DD4" s="142" t="s">
        <v>871</v>
      </c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4"/>
      <c r="DY4" s="142" t="s">
        <v>324</v>
      </c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4"/>
      <c r="HZ4" s="142" t="s">
        <v>1397</v>
      </c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4"/>
    </row>
    <row r="5" spans="1:254" x14ac:dyDescent="0.25">
      <c r="A5" s="180"/>
      <c r="B5" s="180"/>
      <c r="C5" s="164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5"/>
      <c r="X5" s="164" t="s">
        <v>413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5"/>
      <c r="AS5" s="164" t="s">
        <v>323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5"/>
      <c r="BN5" s="164" t="s">
        <v>414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5"/>
      <c r="CI5" s="164" t="s">
        <v>378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5"/>
      <c r="DD5" s="164" t="s">
        <v>379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5"/>
      <c r="DY5" s="164" t="s">
        <v>330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5"/>
      <c r="ET5" s="164" t="s">
        <v>325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5"/>
      <c r="FO5" s="164" t="s">
        <v>331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5"/>
      <c r="GJ5" s="164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5"/>
      <c r="HE5" s="164" t="s">
        <v>43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5"/>
      <c r="HZ5" s="164" t="s">
        <v>327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5"/>
    </row>
    <row r="6" spans="1:254" x14ac:dyDescent="0.25">
      <c r="A6" s="180"/>
      <c r="B6" s="180"/>
      <c r="C6" s="164" t="s">
        <v>122</v>
      </c>
      <c r="D6" s="175"/>
      <c r="E6" s="165"/>
      <c r="F6" s="164" t="s">
        <v>123</v>
      </c>
      <c r="G6" s="175"/>
      <c r="H6" s="165"/>
      <c r="I6" s="164" t="s">
        <v>124</v>
      </c>
      <c r="J6" s="175"/>
      <c r="K6" s="165"/>
      <c r="L6" s="164" t="s">
        <v>163</v>
      </c>
      <c r="M6" s="175"/>
      <c r="N6" s="165"/>
      <c r="O6" s="164" t="s">
        <v>125</v>
      </c>
      <c r="P6" s="175"/>
      <c r="Q6" s="165"/>
      <c r="R6" s="164" t="s">
        <v>126</v>
      </c>
      <c r="S6" s="175"/>
      <c r="T6" s="165"/>
      <c r="U6" s="164" t="s">
        <v>127</v>
      </c>
      <c r="V6" s="175"/>
      <c r="W6" s="165"/>
      <c r="X6" s="164" t="s">
        <v>128</v>
      </c>
      <c r="Y6" s="175"/>
      <c r="Z6" s="165"/>
      <c r="AA6" s="164" t="s">
        <v>129</v>
      </c>
      <c r="AB6" s="175"/>
      <c r="AC6" s="165"/>
      <c r="AD6" s="164" t="s">
        <v>1244</v>
      </c>
      <c r="AE6" s="175"/>
      <c r="AF6" s="165"/>
      <c r="AG6" s="164" t="s">
        <v>164</v>
      </c>
      <c r="AH6" s="175"/>
      <c r="AI6" s="165"/>
      <c r="AJ6" s="164" t="s">
        <v>130</v>
      </c>
      <c r="AK6" s="175"/>
      <c r="AL6" s="165"/>
      <c r="AM6" s="164" t="s">
        <v>1253</v>
      </c>
      <c r="AN6" s="175"/>
      <c r="AO6" s="165"/>
      <c r="AP6" s="164" t="s">
        <v>131</v>
      </c>
      <c r="AQ6" s="175"/>
      <c r="AR6" s="165"/>
      <c r="AS6" s="164" t="s">
        <v>132</v>
      </c>
      <c r="AT6" s="175"/>
      <c r="AU6" s="165"/>
      <c r="AV6" s="164" t="s">
        <v>133</v>
      </c>
      <c r="AW6" s="175"/>
      <c r="AX6" s="165"/>
      <c r="AY6" s="164" t="s">
        <v>134</v>
      </c>
      <c r="AZ6" s="175"/>
      <c r="BA6" s="165"/>
      <c r="BB6" s="164" t="s">
        <v>135</v>
      </c>
      <c r="BC6" s="175"/>
      <c r="BD6" s="165"/>
      <c r="BE6" s="164" t="s">
        <v>136</v>
      </c>
      <c r="BF6" s="175"/>
      <c r="BG6" s="165"/>
      <c r="BH6" s="164" t="s">
        <v>137</v>
      </c>
      <c r="BI6" s="175"/>
      <c r="BJ6" s="165"/>
      <c r="BK6" s="164" t="s">
        <v>1259</v>
      </c>
      <c r="BL6" s="175"/>
      <c r="BM6" s="165"/>
      <c r="BN6" s="164" t="s">
        <v>138</v>
      </c>
      <c r="BO6" s="175"/>
      <c r="BP6" s="165"/>
      <c r="BQ6" s="164" t="s">
        <v>139</v>
      </c>
      <c r="BR6" s="175"/>
      <c r="BS6" s="165"/>
      <c r="BT6" s="164" t="s">
        <v>140</v>
      </c>
      <c r="BU6" s="175"/>
      <c r="BV6" s="165"/>
      <c r="BW6" s="164" t="s">
        <v>141</v>
      </c>
      <c r="BX6" s="175"/>
      <c r="BY6" s="165"/>
      <c r="BZ6" s="164" t="s">
        <v>142</v>
      </c>
      <c r="CA6" s="175"/>
      <c r="CB6" s="165"/>
      <c r="CC6" s="164" t="s">
        <v>143</v>
      </c>
      <c r="CD6" s="175"/>
      <c r="CE6" s="165"/>
      <c r="CF6" s="164" t="s">
        <v>144</v>
      </c>
      <c r="CG6" s="175"/>
      <c r="CH6" s="165"/>
      <c r="CI6" s="164" t="s">
        <v>145</v>
      </c>
      <c r="CJ6" s="175"/>
      <c r="CK6" s="165"/>
      <c r="CL6" s="164" t="s">
        <v>146</v>
      </c>
      <c r="CM6" s="175"/>
      <c r="CN6" s="165"/>
      <c r="CO6" s="164" t="s">
        <v>165</v>
      </c>
      <c r="CP6" s="175"/>
      <c r="CQ6" s="165"/>
      <c r="CR6" s="164" t="s">
        <v>147</v>
      </c>
      <c r="CS6" s="175"/>
      <c r="CT6" s="165"/>
      <c r="CU6" s="164" t="s">
        <v>148</v>
      </c>
      <c r="CV6" s="175"/>
      <c r="CW6" s="165"/>
      <c r="CX6" s="164" t="s">
        <v>149</v>
      </c>
      <c r="CY6" s="175"/>
      <c r="CZ6" s="165"/>
      <c r="DA6" s="164" t="s">
        <v>150</v>
      </c>
      <c r="DB6" s="175"/>
      <c r="DC6" s="165"/>
      <c r="DD6" s="164" t="s">
        <v>416</v>
      </c>
      <c r="DE6" s="175"/>
      <c r="DF6" s="165"/>
      <c r="DG6" s="164" t="s">
        <v>417</v>
      </c>
      <c r="DH6" s="175"/>
      <c r="DI6" s="165"/>
      <c r="DJ6" s="164" t="s">
        <v>418</v>
      </c>
      <c r="DK6" s="175"/>
      <c r="DL6" s="165"/>
      <c r="DM6" s="164" t="s">
        <v>419</v>
      </c>
      <c r="DN6" s="175"/>
      <c r="DO6" s="165"/>
      <c r="DP6" s="164" t="s">
        <v>420</v>
      </c>
      <c r="DQ6" s="175"/>
      <c r="DR6" s="165"/>
      <c r="DS6" s="164" t="s">
        <v>421</v>
      </c>
      <c r="DT6" s="175"/>
      <c r="DU6" s="165"/>
      <c r="DV6" s="164" t="s">
        <v>422</v>
      </c>
      <c r="DW6" s="175"/>
      <c r="DX6" s="165"/>
      <c r="DY6" s="164" t="s">
        <v>151</v>
      </c>
      <c r="DZ6" s="175"/>
      <c r="EA6" s="165"/>
      <c r="EB6" s="164" t="s">
        <v>152</v>
      </c>
      <c r="EC6" s="175"/>
      <c r="ED6" s="165"/>
      <c r="EE6" s="164" t="s">
        <v>153</v>
      </c>
      <c r="EF6" s="175"/>
      <c r="EG6" s="165"/>
      <c r="EH6" s="164" t="s">
        <v>166</v>
      </c>
      <c r="EI6" s="175"/>
      <c r="EJ6" s="165"/>
      <c r="EK6" s="164" t="s">
        <v>154</v>
      </c>
      <c r="EL6" s="175"/>
      <c r="EM6" s="165"/>
      <c r="EN6" s="164" t="s">
        <v>155</v>
      </c>
      <c r="EO6" s="175"/>
      <c r="EP6" s="165"/>
      <c r="EQ6" s="164" t="s">
        <v>156</v>
      </c>
      <c r="ER6" s="175"/>
      <c r="ES6" s="165"/>
      <c r="ET6" s="164" t="s">
        <v>157</v>
      </c>
      <c r="EU6" s="175"/>
      <c r="EV6" s="165"/>
      <c r="EW6" s="164" t="s">
        <v>158</v>
      </c>
      <c r="EX6" s="175"/>
      <c r="EY6" s="165"/>
      <c r="EZ6" s="164" t="s">
        <v>159</v>
      </c>
      <c r="FA6" s="175"/>
      <c r="FB6" s="165"/>
      <c r="FC6" s="164" t="s">
        <v>160</v>
      </c>
      <c r="FD6" s="175"/>
      <c r="FE6" s="165"/>
      <c r="FF6" s="164" t="s">
        <v>161</v>
      </c>
      <c r="FG6" s="175"/>
      <c r="FH6" s="165"/>
      <c r="FI6" s="164" t="s">
        <v>162</v>
      </c>
      <c r="FJ6" s="175"/>
      <c r="FK6" s="165"/>
      <c r="FL6" s="164" t="s">
        <v>167</v>
      </c>
      <c r="FM6" s="175"/>
      <c r="FN6" s="165"/>
      <c r="FO6" s="164" t="s">
        <v>168</v>
      </c>
      <c r="FP6" s="175"/>
      <c r="FQ6" s="165"/>
      <c r="FR6" s="164" t="s">
        <v>423</v>
      </c>
      <c r="FS6" s="175"/>
      <c r="FT6" s="165"/>
      <c r="FU6" s="164" t="s">
        <v>424</v>
      </c>
      <c r="FV6" s="175"/>
      <c r="FW6" s="165"/>
      <c r="FX6" s="164" t="s">
        <v>425</v>
      </c>
      <c r="FY6" s="175"/>
      <c r="FZ6" s="165"/>
      <c r="GA6" s="164" t="s">
        <v>426</v>
      </c>
      <c r="GB6" s="175"/>
      <c r="GC6" s="165"/>
      <c r="GD6" s="164" t="s">
        <v>427</v>
      </c>
      <c r="GE6" s="175"/>
      <c r="GF6" s="165"/>
      <c r="GG6" s="164" t="s">
        <v>428</v>
      </c>
      <c r="GH6" s="175"/>
      <c r="GI6" s="165"/>
      <c r="GJ6" s="164" t="s">
        <v>1337</v>
      </c>
      <c r="GK6" s="175"/>
      <c r="GL6" s="165"/>
      <c r="GM6" s="164" t="s">
        <v>1338</v>
      </c>
      <c r="GN6" s="175"/>
      <c r="GO6" s="165"/>
      <c r="GP6" s="164" t="s">
        <v>1340</v>
      </c>
      <c r="GQ6" s="175"/>
      <c r="GR6" s="165"/>
      <c r="GS6" s="164" t="s">
        <v>1344</v>
      </c>
      <c r="GT6" s="175"/>
      <c r="GU6" s="165"/>
      <c r="GV6" s="164" t="s">
        <v>1350</v>
      </c>
      <c r="GW6" s="175"/>
      <c r="GX6" s="165"/>
      <c r="GY6" s="164" t="s">
        <v>1351</v>
      </c>
      <c r="GZ6" s="175"/>
      <c r="HA6" s="165"/>
      <c r="HB6" s="164" t="s">
        <v>1355</v>
      </c>
      <c r="HC6" s="175"/>
      <c r="HD6" s="165"/>
      <c r="HE6" s="164" t="s">
        <v>1356</v>
      </c>
      <c r="HF6" s="175"/>
      <c r="HG6" s="165"/>
      <c r="HH6" s="164" t="s">
        <v>1358</v>
      </c>
      <c r="HI6" s="175"/>
      <c r="HJ6" s="165"/>
      <c r="HK6" s="164" t="s">
        <v>1362</v>
      </c>
      <c r="HL6" s="175"/>
      <c r="HM6" s="165"/>
      <c r="HN6" s="164" t="s">
        <v>1364</v>
      </c>
      <c r="HO6" s="175"/>
      <c r="HP6" s="165"/>
      <c r="HQ6" s="164" t="s">
        <v>1367</v>
      </c>
      <c r="HR6" s="175"/>
      <c r="HS6" s="165"/>
      <c r="HT6" s="164" t="s">
        <v>1372</v>
      </c>
      <c r="HU6" s="175"/>
      <c r="HV6" s="165"/>
      <c r="HW6" s="164" t="s">
        <v>1373</v>
      </c>
      <c r="HX6" s="175"/>
      <c r="HY6" s="165"/>
      <c r="HZ6" s="164" t="s">
        <v>429</v>
      </c>
      <c r="IA6" s="175"/>
      <c r="IB6" s="165"/>
      <c r="IC6" s="164" t="s">
        <v>430</v>
      </c>
      <c r="ID6" s="175"/>
      <c r="IE6" s="165"/>
      <c r="IF6" s="164" t="s">
        <v>431</v>
      </c>
      <c r="IG6" s="175"/>
      <c r="IH6" s="165"/>
      <c r="II6" s="164" t="s">
        <v>432</v>
      </c>
      <c r="IJ6" s="175"/>
      <c r="IK6" s="165"/>
      <c r="IL6" s="164" t="s">
        <v>433</v>
      </c>
      <c r="IM6" s="175"/>
      <c r="IN6" s="165"/>
      <c r="IO6" s="164" t="s">
        <v>434</v>
      </c>
      <c r="IP6" s="175"/>
      <c r="IQ6" s="165"/>
      <c r="IR6" s="164" t="s">
        <v>435</v>
      </c>
      <c r="IS6" s="175"/>
      <c r="IT6" s="165"/>
    </row>
    <row r="7" spans="1:254" ht="120" customHeight="1" x14ac:dyDescent="0.25">
      <c r="A7" s="180"/>
      <c r="B7" s="180"/>
      <c r="C7" s="176" t="s">
        <v>1229</v>
      </c>
      <c r="D7" s="177"/>
      <c r="E7" s="178"/>
      <c r="F7" s="176" t="s">
        <v>1232</v>
      </c>
      <c r="G7" s="177"/>
      <c r="H7" s="178"/>
      <c r="I7" s="176" t="s">
        <v>1233</v>
      </c>
      <c r="J7" s="177"/>
      <c r="K7" s="178"/>
      <c r="L7" s="176" t="s">
        <v>1237</v>
      </c>
      <c r="M7" s="177"/>
      <c r="N7" s="178"/>
      <c r="O7" s="176" t="s">
        <v>1238</v>
      </c>
      <c r="P7" s="177"/>
      <c r="Q7" s="178"/>
      <c r="R7" s="176" t="s">
        <v>1239</v>
      </c>
      <c r="S7" s="177"/>
      <c r="T7" s="178"/>
      <c r="U7" s="176" t="s">
        <v>614</v>
      </c>
      <c r="V7" s="177"/>
      <c r="W7" s="178"/>
      <c r="X7" s="176" t="s">
        <v>1390</v>
      </c>
      <c r="Y7" s="177"/>
      <c r="Z7" s="178"/>
      <c r="AA7" s="176" t="s">
        <v>617</v>
      </c>
      <c r="AB7" s="177"/>
      <c r="AC7" s="178"/>
      <c r="AD7" s="176" t="s">
        <v>1245</v>
      </c>
      <c r="AE7" s="177"/>
      <c r="AF7" s="178"/>
      <c r="AG7" s="176" t="s">
        <v>1246</v>
      </c>
      <c r="AH7" s="177"/>
      <c r="AI7" s="178"/>
      <c r="AJ7" s="176" t="s">
        <v>1250</v>
      </c>
      <c r="AK7" s="177"/>
      <c r="AL7" s="178"/>
      <c r="AM7" s="176" t="s">
        <v>1252</v>
      </c>
      <c r="AN7" s="177"/>
      <c r="AO7" s="178"/>
      <c r="AP7" s="176" t="s">
        <v>624</v>
      </c>
      <c r="AQ7" s="177"/>
      <c r="AR7" s="178"/>
      <c r="AS7" s="176" t="s">
        <v>1254</v>
      </c>
      <c r="AT7" s="177"/>
      <c r="AU7" s="178"/>
      <c r="AV7" s="176" t="s">
        <v>1255</v>
      </c>
      <c r="AW7" s="177"/>
      <c r="AX7" s="178"/>
      <c r="AY7" s="176" t="s">
        <v>630</v>
      </c>
      <c r="AZ7" s="177"/>
      <c r="BA7" s="178"/>
      <c r="BB7" s="176" t="s">
        <v>1256</v>
      </c>
      <c r="BC7" s="177"/>
      <c r="BD7" s="178"/>
      <c r="BE7" s="176" t="s">
        <v>1257</v>
      </c>
      <c r="BF7" s="177"/>
      <c r="BG7" s="178"/>
      <c r="BH7" s="176" t="s">
        <v>1258</v>
      </c>
      <c r="BI7" s="177"/>
      <c r="BJ7" s="178"/>
      <c r="BK7" s="176" t="s">
        <v>1264</v>
      </c>
      <c r="BL7" s="177"/>
      <c r="BM7" s="178"/>
      <c r="BN7" s="176" t="s">
        <v>1260</v>
      </c>
      <c r="BO7" s="177"/>
      <c r="BP7" s="178"/>
      <c r="BQ7" s="176" t="s">
        <v>1261</v>
      </c>
      <c r="BR7" s="177"/>
      <c r="BS7" s="178"/>
      <c r="BT7" s="176" t="s">
        <v>645</v>
      </c>
      <c r="BU7" s="177"/>
      <c r="BV7" s="178"/>
      <c r="BW7" s="176" t="s">
        <v>1269</v>
      </c>
      <c r="BX7" s="177"/>
      <c r="BY7" s="178"/>
      <c r="BZ7" s="176" t="s">
        <v>648</v>
      </c>
      <c r="CA7" s="177"/>
      <c r="CB7" s="178"/>
      <c r="CC7" s="176" t="s">
        <v>651</v>
      </c>
      <c r="CD7" s="177"/>
      <c r="CE7" s="178"/>
      <c r="CF7" s="176" t="s">
        <v>1272</v>
      </c>
      <c r="CG7" s="177"/>
      <c r="CH7" s="178"/>
      <c r="CI7" s="176" t="s">
        <v>1276</v>
      </c>
      <c r="CJ7" s="177"/>
      <c r="CK7" s="178"/>
      <c r="CL7" s="176" t="s">
        <v>1277</v>
      </c>
      <c r="CM7" s="177"/>
      <c r="CN7" s="178"/>
      <c r="CO7" s="176" t="s">
        <v>1278</v>
      </c>
      <c r="CP7" s="177"/>
      <c r="CQ7" s="178"/>
      <c r="CR7" s="176" t="s">
        <v>1279</v>
      </c>
      <c r="CS7" s="177"/>
      <c r="CT7" s="178"/>
      <c r="CU7" s="176" t="s">
        <v>1280</v>
      </c>
      <c r="CV7" s="177"/>
      <c r="CW7" s="178"/>
      <c r="CX7" s="176" t="s">
        <v>1281</v>
      </c>
      <c r="CY7" s="177"/>
      <c r="CZ7" s="178"/>
      <c r="DA7" s="176" t="s">
        <v>661</v>
      </c>
      <c r="DB7" s="177"/>
      <c r="DC7" s="178"/>
      <c r="DD7" s="176" t="s">
        <v>1286</v>
      </c>
      <c r="DE7" s="177"/>
      <c r="DF7" s="178"/>
      <c r="DG7" s="176" t="s">
        <v>1287</v>
      </c>
      <c r="DH7" s="177"/>
      <c r="DI7" s="178"/>
      <c r="DJ7" s="176" t="s">
        <v>1291</v>
      </c>
      <c r="DK7" s="177"/>
      <c r="DL7" s="178"/>
      <c r="DM7" s="176" t="s">
        <v>674</v>
      </c>
      <c r="DN7" s="177"/>
      <c r="DO7" s="178"/>
      <c r="DP7" s="176" t="s">
        <v>677</v>
      </c>
      <c r="DQ7" s="177"/>
      <c r="DR7" s="178"/>
      <c r="DS7" s="176" t="s">
        <v>1293</v>
      </c>
      <c r="DT7" s="177"/>
      <c r="DU7" s="178"/>
      <c r="DV7" s="176" t="s">
        <v>651</v>
      </c>
      <c r="DW7" s="177"/>
      <c r="DX7" s="178"/>
      <c r="DY7" s="176" t="s">
        <v>1298</v>
      </c>
      <c r="DZ7" s="177"/>
      <c r="EA7" s="178"/>
      <c r="EB7" s="176" t="s">
        <v>1299</v>
      </c>
      <c r="EC7" s="177"/>
      <c r="ED7" s="178"/>
      <c r="EE7" s="176" t="s">
        <v>686</v>
      </c>
      <c r="EF7" s="177"/>
      <c r="EG7" s="178"/>
      <c r="EH7" s="176" t="s">
        <v>1302</v>
      </c>
      <c r="EI7" s="177"/>
      <c r="EJ7" s="178"/>
      <c r="EK7" s="176" t="s">
        <v>690</v>
      </c>
      <c r="EL7" s="177"/>
      <c r="EM7" s="178"/>
      <c r="EN7" s="176" t="s">
        <v>691</v>
      </c>
      <c r="EO7" s="177"/>
      <c r="EP7" s="178"/>
      <c r="EQ7" s="176" t="s">
        <v>1305</v>
      </c>
      <c r="ER7" s="177"/>
      <c r="ES7" s="178"/>
      <c r="ET7" s="176" t="s">
        <v>1306</v>
      </c>
      <c r="EU7" s="177"/>
      <c r="EV7" s="178"/>
      <c r="EW7" s="176" t="s">
        <v>1307</v>
      </c>
      <c r="EX7" s="177"/>
      <c r="EY7" s="178"/>
      <c r="EZ7" s="176" t="s">
        <v>1308</v>
      </c>
      <c r="FA7" s="177"/>
      <c r="FB7" s="178"/>
      <c r="FC7" s="176" t="s">
        <v>1310</v>
      </c>
      <c r="FD7" s="177"/>
      <c r="FE7" s="178"/>
      <c r="FF7" s="176" t="s">
        <v>1317</v>
      </c>
      <c r="FG7" s="177"/>
      <c r="FH7" s="178"/>
      <c r="FI7" s="176" t="s">
        <v>1314</v>
      </c>
      <c r="FJ7" s="177"/>
      <c r="FK7" s="178"/>
      <c r="FL7" s="176" t="s">
        <v>1315</v>
      </c>
      <c r="FM7" s="177"/>
      <c r="FN7" s="178"/>
      <c r="FO7" s="176" t="s">
        <v>709</v>
      </c>
      <c r="FP7" s="177"/>
      <c r="FQ7" s="178"/>
      <c r="FR7" s="176" t="s">
        <v>1322</v>
      </c>
      <c r="FS7" s="177"/>
      <c r="FT7" s="178"/>
      <c r="FU7" s="176" t="s">
        <v>1324</v>
      </c>
      <c r="FV7" s="177"/>
      <c r="FW7" s="178"/>
      <c r="FX7" s="176" t="s">
        <v>714</v>
      </c>
      <c r="FY7" s="177"/>
      <c r="FZ7" s="178"/>
      <c r="GA7" s="176" t="s">
        <v>1326</v>
      </c>
      <c r="GB7" s="177"/>
      <c r="GC7" s="178"/>
      <c r="GD7" s="176" t="s">
        <v>1328</v>
      </c>
      <c r="GE7" s="177"/>
      <c r="GF7" s="178"/>
      <c r="GG7" s="176" t="s">
        <v>1332</v>
      </c>
      <c r="GH7" s="177"/>
      <c r="GI7" s="178"/>
      <c r="GJ7" s="176" t="s">
        <v>1333</v>
      </c>
      <c r="GK7" s="177"/>
      <c r="GL7" s="178"/>
      <c r="GM7" s="176" t="s">
        <v>722</v>
      </c>
      <c r="GN7" s="177"/>
      <c r="GO7" s="178"/>
      <c r="GP7" s="176" t="s">
        <v>1339</v>
      </c>
      <c r="GQ7" s="177"/>
      <c r="GR7" s="178"/>
      <c r="GS7" s="176" t="s">
        <v>1345</v>
      </c>
      <c r="GT7" s="177"/>
      <c r="GU7" s="178"/>
      <c r="GV7" s="176" t="s">
        <v>1346</v>
      </c>
      <c r="GW7" s="177"/>
      <c r="GX7" s="178"/>
      <c r="GY7" s="176" t="s">
        <v>727</v>
      </c>
      <c r="GZ7" s="177"/>
      <c r="HA7" s="178"/>
      <c r="HB7" s="176" t="s">
        <v>728</v>
      </c>
      <c r="HC7" s="177"/>
      <c r="HD7" s="178"/>
      <c r="HE7" s="176" t="s">
        <v>731</v>
      </c>
      <c r="HF7" s="177"/>
      <c r="HG7" s="178"/>
      <c r="HH7" s="176" t="s">
        <v>1357</v>
      </c>
      <c r="HI7" s="177"/>
      <c r="HJ7" s="178"/>
      <c r="HK7" s="176" t="s">
        <v>1363</v>
      </c>
      <c r="HL7" s="177"/>
      <c r="HM7" s="178"/>
      <c r="HN7" s="176" t="s">
        <v>1365</v>
      </c>
      <c r="HO7" s="177"/>
      <c r="HP7" s="178"/>
      <c r="HQ7" s="176" t="s">
        <v>1368</v>
      </c>
      <c r="HR7" s="177"/>
      <c r="HS7" s="178"/>
      <c r="HT7" s="176" t="s">
        <v>740</v>
      </c>
      <c r="HU7" s="177"/>
      <c r="HV7" s="178"/>
      <c r="HW7" s="176" t="s">
        <v>602</v>
      </c>
      <c r="HX7" s="177"/>
      <c r="HY7" s="178"/>
      <c r="HZ7" s="176" t="s">
        <v>1374</v>
      </c>
      <c r="IA7" s="177"/>
      <c r="IB7" s="178"/>
      <c r="IC7" s="176" t="s">
        <v>1377</v>
      </c>
      <c r="ID7" s="177"/>
      <c r="IE7" s="178"/>
      <c r="IF7" s="176" t="s">
        <v>746</v>
      </c>
      <c r="IG7" s="177"/>
      <c r="IH7" s="178"/>
      <c r="II7" s="176" t="s">
        <v>1381</v>
      </c>
      <c r="IJ7" s="177"/>
      <c r="IK7" s="178"/>
      <c r="IL7" s="176" t="s">
        <v>1382</v>
      </c>
      <c r="IM7" s="177"/>
      <c r="IN7" s="178"/>
      <c r="IO7" s="176" t="s">
        <v>1386</v>
      </c>
      <c r="IP7" s="177"/>
      <c r="IQ7" s="178"/>
      <c r="IR7" s="176" t="s">
        <v>750</v>
      </c>
      <c r="IS7" s="177"/>
      <c r="IT7" s="178"/>
    </row>
    <row r="8" spans="1:254" ht="169.5" customHeight="1" x14ac:dyDescent="0.25">
      <c r="A8" s="181"/>
      <c r="B8" s="181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 x14ac:dyDescent="0.25">
      <c r="A9" s="51">
        <v>1</v>
      </c>
      <c r="B9" s="51"/>
      <c r="C9" s="51"/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  <c r="EY9" s="51"/>
      <c r="EZ9" s="51"/>
      <c r="FA9" s="51"/>
      <c r="FB9" s="51"/>
      <c r="FC9" s="51"/>
      <c r="FD9" s="51"/>
      <c r="FE9" s="51"/>
      <c r="FF9" s="51"/>
      <c r="FG9" s="51"/>
      <c r="FH9" s="51"/>
      <c r="FI9" s="51"/>
      <c r="FJ9" s="51"/>
      <c r="FK9" s="51"/>
      <c r="FL9" s="51"/>
      <c r="FM9" s="51"/>
      <c r="FN9" s="51"/>
      <c r="FO9" s="51"/>
      <c r="FP9" s="51"/>
      <c r="FQ9" s="51"/>
      <c r="FR9" s="51"/>
      <c r="FS9" s="51"/>
      <c r="FT9" s="51"/>
      <c r="FU9" s="51"/>
      <c r="FV9" s="51"/>
      <c r="FW9" s="51"/>
      <c r="FX9" s="51"/>
      <c r="FY9" s="51"/>
      <c r="FZ9" s="51"/>
      <c r="GA9" s="51"/>
      <c r="GB9" s="51"/>
      <c r="GC9" s="51"/>
      <c r="GD9" s="51"/>
      <c r="GE9" s="51"/>
      <c r="GF9" s="51"/>
      <c r="GG9" s="51"/>
      <c r="GH9" s="51"/>
      <c r="GI9" s="51"/>
      <c r="GJ9" s="51"/>
      <c r="GK9" s="51"/>
      <c r="GL9" s="51"/>
      <c r="GM9" s="51"/>
      <c r="GN9" s="51"/>
      <c r="GO9" s="51"/>
      <c r="GP9" s="51"/>
      <c r="GQ9" s="51"/>
      <c r="GR9" s="51"/>
      <c r="GS9" s="51"/>
      <c r="GT9" s="51"/>
      <c r="GU9" s="51"/>
      <c r="GV9" s="51"/>
      <c r="GW9" s="51"/>
      <c r="GX9" s="51"/>
      <c r="GY9" s="51"/>
      <c r="GZ9" s="51"/>
      <c r="HA9" s="51"/>
      <c r="HB9" s="51"/>
      <c r="HC9" s="51"/>
      <c r="HD9" s="51"/>
      <c r="HE9" s="51"/>
      <c r="HF9" s="51"/>
      <c r="HG9" s="51"/>
      <c r="HH9" s="51"/>
      <c r="HI9" s="51"/>
      <c r="HJ9" s="51"/>
      <c r="HK9" s="51"/>
      <c r="HL9" s="51"/>
      <c r="HM9" s="51"/>
      <c r="HN9" s="51"/>
      <c r="HO9" s="51"/>
      <c r="HP9" s="51"/>
      <c r="HQ9" s="51"/>
      <c r="HR9" s="51"/>
      <c r="HS9" s="51"/>
      <c r="HT9" s="51"/>
      <c r="HU9" s="51"/>
      <c r="HV9" s="51"/>
      <c r="HW9" s="51"/>
      <c r="HX9" s="51"/>
      <c r="HY9" s="51"/>
      <c r="HZ9" s="51"/>
      <c r="IA9" s="51"/>
      <c r="IB9" s="51"/>
      <c r="IC9" s="51"/>
      <c r="ID9" s="51"/>
      <c r="IE9" s="51"/>
      <c r="IF9" s="51"/>
      <c r="IG9" s="51"/>
      <c r="IH9" s="51"/>
      <c r="II9" s="51"/>
      <c r="IJ9" s="51"/>
      <c r="IK9" s="51"/>
      <c r="IL9" s="51"/>
      <c r="IM9" s="51"/>
      <c r="IN9" s="51"/>
      <c r="IO9" s="51"/>
      <c r="IP9" s="51"/>
      <c r="IQ9" s="51"/>
      <c r="IR9" s="51"/>
      <c r="IS9" s="51"/>
      <c r="IT9" s="51"/>
    </row>
    <row r="10" spans="1:254" x14ac:dyDescent="0.25">
      <c r="A10" s="51">
        <v>2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  <c r="EY10" s="51"/>
      <c r="EZ10" s="51"/>
      <c r="FA10" s="51"/>
      <c r="FB10" s="51"/>
      <c r="FC10" s="51"/>
      <c r="FD10" s="51"/>
      <c r="FE10" s="51"/>
      <c r="FF10" s="51"/>
      <c r="FG10" s="51"/>
      <c r="FH10" s="51"/>
      <c r="FI10" s="51"/>
      <c r="FJ10" s="51"/>
      <c r="FK10" s="51"/>
      <c r="FL10" s="51"/>
      <c r="FM10" s="51"/>
      <c r="FN10" s="51"/>
      <c r="FO10" s="51"/>
      <c r="FP10" s="51"/>
      <c r="FQ10" s="51"/>
      <c r="FR10" s="51"/>
      <c r="FS10" s="51"/>
      <c r="FT10" s="51"/>
      <c r="FU10" s="51"/>
      <c r="FV10" s="51"/>
      <c r="FW10" s="51"/>
      <c r="FX10" s="51"/>
      <c r="FY10" s="51"/>
      <c r="FZ10" s="51"/>
      <c r="GA10" s="51"/>
      <c r="GB10" s="51"/>
      <c r="GC10" s="51"/>
      <c r="GD10" s="51"/>
      <c r="GE10" s="51"/>
      <c r="GF10" s="51"/>
      <c r="GG10" s="51"/>
      <c r="GH10" s="51"/>
      <c r="GI10" s="51"/>
      <c r="GJ10" s="51"/>
      <c r="GK10" s="51"/>
      <c r="GL10" s="51"/>
      <c r="GM10" s="51"/>
      <c r="GN10" s="51"/>
      <c r="GO10" s="51"/>
      <c r="GP10" s="51"/>
      <c r="GQ10" s="51"/>
      <c r="GR10" s="51"/>
      <c r="GS10" s="51"/>
      <c r="GT10" s="51"/>
      <c r="GU10" s="51"/>
      <c r="GV10" s="51"/>
      <c r="GW10" s="51"/>
      <c r="GX10" s="51"/>
      <c r="GY10" s="51"/>
      <c r="GZ10" s="51"/>
      <c r="HA10" s="51"/>
      <c r="HB10" s="51"/>
      <c r="HC10" s="51"/>
      <c r="HD10" s="51"/>
      <c r="HE10" s="51"/>
      <c r="HF10" s="51"/>
      <c r="HG10" s="51"/>
      <c r="HH10" s="51"/>
      <c r="HI10" s="51"/>
      <c r="HJ10" s="51"/>
      <c r="HK10" s="51"/>
      <c r="HL10" s="51"/>
      <c r="HM10" s="51"/>
      <c r="HN10" s="51"/>
      <c r="HO10" s="51"/>
      <c r="HP10" s="51"/>
      <c r="HQ10" s="51"/>
      <c r="HR10" s="51"/>
      <c r="HS10" s="51"/>
      <c r="HT10" s="51"/>
      <c r="HU10" s="51"/>
      <c r="HV10" s="51"/>
      <c r="HW10" s="51"/>
      <c r="HX10" s="51"/>
      <c r="HY10" s="51"/>
      <c r="HZ10" s="51"/>
      <c r="IA10" s="51"/>
      <c r="IB10" s="51"/>
      <c r="IC10" s="51"/>
      <c r="ID10" s="51"/>
      <c r="IE10" s="51"/>
      <c r="IF10" s="51"/>
      <c r="IG10" s="51"/>
      <c r="IH10" s="51"/>
      <c r="II10" s="51"/>
      <c r="IJ10" s="51"/>
      <c r="IK10" s="51"/>
      <c r="IL10" s="51"/>
      <c r="IM10" s="51"/>
      <c r="IN10" s="51"/>
      <c r="IO10" s="51"/>
      <c r="IP10" s="51"/>
      <c r="IQ10" s="51"/>
      <c r="IR10" s="51"/>
      <c r="IS10" s="51"/>
      <c r="IT10" s="51"/>
    </row>
    <row r="11" spans="1:254" x14ac:dyDescent="0.25">
      <c r="A11" s="51">
        <v>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  <c r="IR11" s="51"/>
      <c r="IS11" s="51"/>
      <c r="IT11" s="51"/>
    </row>
    <row r="12" spans="1:254" x14ac:dyDescent="0.25">
      <c r="A12" s="51">
        <v>4</v>
      </c>
      <c r="B12" s="51"/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  <c r="IR12" s="51"/>
      <c r="IS12" s="51"/>
      <c r="IT12" s="51"/>
    </row>
    <row r="13" spans="1:254" x14ac:dyDescent="0.25">
      <c r="A13" s="51">
        <v>5</v>
      </c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  <c r="IR13" s="51"/>
      <c r="IS13" s="51"/>
      <c r="IT13" s="51"/>
    </row>
    <row r="14" spans="1:254" x14ac:dyDescent="0.25">
      <c r="A14" s="51">
        <v>6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  <c r="IR14" s="51"/>
      <c r="IS14" s="51"/>
      <c r="IT14" s="51"/>
    </row>
    <row r="15" spans="1:254" x14ac:dyDescent="0.25">
      <c r="A15" s="51">
        <v>7</v>
      </c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  <c r="IR15" s="51"/>
      <c r="IS15" s="51"/>
      <c r="IT15" s="51"/>
    </row>
    <row r="16" spans="1:254" x14ac:dyDescent="0.25">
      <c r="A16" s="51">
        <v>8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  <c r="IR16" s="51"/>
      <c r="IS16" s="51"/>
      <c r="IT16" s="51"/>
    </row>
    <row r="17" spans="1:254" x14ac:dyDescent="0.25">
      <c r="A17" s="51">
        <v>9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  <c r="IR17" s="51"/>
      <c r="IS17" s="51"/>
      <c r="IT17" s="51"/>
    </row>
    <row r="18" spans="1:254" x14ac:dyDescent="0.25">
      <c r="A18" s="51">
        <v>10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  <c r="IR18" s="51"/>
      <c r="IS18" s="51"/>
      <c r="IT18" s="51"/>
    </row>
    <row r="19" spans="1:254" x14ac:dyDescent="0.25">
      <c r="A19" s="51">
        <v>11</v>
      </c>
      <c r="B19" s="51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  <c r="IR19" s="51"/>
      <c r="IS19" s="51"/>
      <c r="IT19" s="51"/>
    </row>
    <row r="20" spans="1:254" x14ac:dyDescent="0.25">
      <c r="A20" s="51">
        <v>12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  <c r="IR20" s="51"/>
      <c r="IS20" s="51"/>
      <c r="IT20" s="51"/>
    </row>
    <row r="21" spans="1:254" x14ac:dyDescent="0.25">
      <c r="A21" s="51">
        <v>13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  <c r="EY21" s="51"/>
      <c r="EZ21" s="51"/>
      <c r="FA21" s="51"/>
      <c r="FB21" s="51"/>
      <c r="FC21" s="51"/>
      <c r="FD21" s="51"/>
      <c r="FE21" s="51"/>
      <c r="FF21" s="51"/>
      <c r="FG21" s="51"/>
      <c r="FH21" s="51"/>
      <c r="FI21" s="51"/>
      <c r="FJ21" s="51"/>
      <c r="FK21" s="51"/>
      <c r="FL21" s="51"/>
      <c r="FM21" s="51"/>
      <c r="FN21" s="51"/>
      <c r="FO21" s="51"/>
      <c r="FP21" s="51"/>
      <c r="FQ21" s="51"/>
      <c r="FR21" s="51"/>
      <c r="FS21" s="51"/>
      <c r="FT21" s="51"/>
      <c r="FU21" s="51"/>
      <c r="FV21" s="51"/>
      <c r="FW21" s="51"/>
      <c r="FX21" s="51"/>
      <c r="FY21" s="51"/>
      <c r="FZ21" s="51"/>
      <c r="GA21" s="51"/>
      <c r="GB21" s="51"/>
      <c r="GC21" s="51"/>
      <c r="GD21" s="51"/>
      <c r="GE21" s="51"/>
      <c r="GF21" s="51"/>
      <c r="GG21" s="51"/>
      <c r="GH21" s="51"/>
      <c r="GI21" s="51"/>
      <c r="GJ21" s="51"/>
      <c r="GK21" s="51"/>
      <c r="GL21" s="51"/>
      <c r="GM21" s="51"/>
      <c r="GN21" s="51"/>
      <c r="GO21" s="51"/>
      <c r="GP21" s="51"/>
      <c r="GQ21" s="51"/>
      <c r="GR21" s="51"/>
      <c r="GS21" s="51"/>
      <c r="GT21" s="51"/>
      <c r="GU21" s="51"/>
      <c r="GV21" s="51"/>
      <c r="GW21" s="51"/>
      <c r="GX21" s="51"/>
      <c r="GY21" s="51"/>
      <c r="GZ21" s="51"/>
      <c r="HA21" s="51"/>
      <c r="HB21" s="51"/>
      <c r="HC21" s="51"/>
      <c r="HD21" s="51"/>
      <c r="HE21" s="51"/>
      <c r="HF21" s="51"/>
      <c r="HG21" s="51"/>
      <c r="HH21" s="51"/>
      <c r="HI21" s="51"/>
      <c r="HJ21" s="51"/>
      <c r="HK21" s="51"/>
      <c r="HL21" s="51"/>
      <c r="HM21" s="51"/>
      <c r="HN21" s="51"/>
      <c r="HO21" s="51"/>
      <c r="HP21" s="51"/>
      <c r="HQ21" s="51"/>
      <c r="HR21" s="51"/>
      <c r="HS21" s="51"/>
      <c r="HT21" s="51"/>
      <c r="HU21" s="51"/>
      <c r="HV21" s="51"/>
      <c r="HW21" s="51"/>
      <c r="HX21" s="51"/>
      <c r="HY21" s="51"/>
      <c r="HZ21" s="51"/>
      <c r="IA21" s="51"/>
      <c r="IB21" s="51"/>
      <c r="IC21" s="51"/>
      <c r="ID21" s="51"/>
      <c r="IE21" s="51"/>
      <c r="IF21" s="51"/>
      <c r="IG21" s="51"/>
      <c r="IH21" s="51"/>
      <c r="II21" s="51"/>
      <c r="IJ21" s="51"/>
      <c r="IK21" s="51"/>
      <c r="IL21" s="51"/>
      <c r="IM21" s="51"/>
      <c r="IN21" s="51"/>
      <c r="IO21" s="51"/>
      <c r="IP21" s="51"/>
      <c r="IQ21" s="51"/>
      <c r="IR21" s="51"/>
      <c r="IS21" s="51"/>
      <c r="IT21" s="51"/>
    </row>
    <row r="22" spans="1:254" x14ac:dyDescent="0.25">
      <c r="A22" s="51">
        <v>14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</row>
    <row r="23" spans="1:254" x14ac:dyDescent="0.25">
      <c r="A23" s="51">
        <v>15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  <c r="EY23" s="51"/>
      <c r="EZ23" s="51"/>
      <c r="FA23" s="51"/>
      <c r="FB23" s="51"/>
      <c r="FC23" s="51"/>
      <c r="FD23" s="51"/>
      <c r="FE23" s="51"/>
      <c r="FF23" s="51"/>
      <c r="FG23" s="51"/>
      <c r="FH23" s="51"/>
      <c r="FI23" s="51"/>
      <c r="FJ23" s="51"/>
      <c r="FK23" s="51"/>
      <c r="FL23" s="51"/>
      <c r="FM23" s="51"/>
      <c r="FN23" s="51"/>
      <c r="FO23" s="51"/>
      <c r="FP23" s="51"/>
      <c r="FQ23" s="51"/>
      <c r="FR23" s="51"/>
      <c r="FS23" s="51"/>
      <c r="FT23" s="51"/>
      <c r="FU23" s="51"/>
      <c r="FV23" s="51"/>
      <c r="FW23" s="51"/>
      <c r="FX23" s="51"/>
      <c r="FY23" s="51"/>
      <c r="FZ23" s="51"/>
      <c r="GA23" s="51"/>
      <c r="GB23" s="51"/>
      <c r="GC23" s="51"/>
      <c r="GD23" s="51"/>
      <c r="GE23" s="51"/>
      <c r="GF23" s="51"/>
      <c r="GG23" s="51"/>
      <c r="GH23" s="51"/>
      <c r="GI23" s="51"/>
      <c r="GJ23" s="51"/>
      <c r="GK23" s="51"/>
      <c r="GL23" s="51"/>
      <c r="GM23" s="51"/>
      <c r="GN23" s="51"/>
      <c r="GO23" s="51"/>
      <c r="GP23" s="51"/>
      <c r="GQ23" s="51"/>
      <c r="GR23" s="51"/>
      <c r="GS23" s="51"/>
      <c r="GT23" s="51"/>
      <c r="GU23" s="51"/>
      <c r="GV23" s="51"/>
      <c r="GW23" s="51"/>
      <c r="GX23" s="51"/>
      <c r="GY23" s="51"/>
      <c r="GZ23" s="51"/>
      <c r="HA23" s="51"/>
      <c r="HB23" s="51"/>
      <c r="HC23" s="51"/>
      <c r="HD23" s="51"/>
      <c r="HE23" s="51"/>
      <c r="HF23" s="51"/>
      <c r="HG23" s="51"/>
      <c r="HH23" s="51"/>
      <c r="HI23" s="51"/>
      <c r="HJ23" s="51"/>
      <c r="HK23" s="51"/>
      <c r="HL23" s="51"/>
      <c r="HM23" s="51"/>
      <c r="HN23" s="51"/>
      <c r="HO23" s="51"/>
      <c r="HP23" s="51"/>
      <c r="HQ23" s="51"/>
      <c r="HR23" s="51"/>
      <c r="HS23" s="51"/>
      <c r="HT23" s="51"/>
      <c r="HU23" s="51"/>
      <c r="HV23" s="51"/>
      <c r="HW23" s="51"/>
      <c r="HX23" s="51"/>
      <c r="HY23" s="51"/>
      <c r="HZ23" s="51"/>
      <c r="IA23" s="51"/>
      <c r="IB23" s="51"/>
      <c r="IC23" s="51"/>
      <c r="ID23" s="51"/>
      <c r="IE23" s="51"/>
      <c r="IF23" s="51"/>
      <c r="IG23" s="51"/>
      <c r="IH23" s="51"/>
      <c r="II23" s="51"/>
      <c r="IJ23" s="51"/>
      <c r="IK23" s="51"/>
      <c r="IL23" s="51"/>
      <c r="IM23" s="51"/>
      <c r="IN23" s="51"/>
      <c r="IO23" s="51"/>
      <c r="IP23" s="51"/>
      <c r="IQ23" s="51"/>
      <c r="IR23" s="51"/>
      <c r="IS23" s="51"/>
      <c r="IT23" s="51"/>
    </row>
    <row r="24" spans="1:254" x14ac:dyDescent="0.25">
      <c r="A24" s="51">
        <v>16</v>
      </c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  <c r="EY24" s="51"/>
      <c r="EZ24" s="51"/>
      <c r="FA24" s="51"/>
      <c r="FB24" s="51"/>
      <c r="FC24" s="51"/>
      <c r="FD24" s="51"/>
      <c r="FE24" s="51"/>
      <c r="FF24" s="51"/>
      <c r="FG24" s="51"/>
      <c r="FH24" s="51"/>
      <c r="FI24" s="51"/>
      <c r="FJ24" s="51"/>
      <c r="FK24" s="51"/>
      <c r="FL24" s="51"/>
      <c r="FM24" s="51"/>
      <c r="FN24" s="51"/>
      <c r="FO24" s="51"/>
      <c r="FP24" s="51"/>
      <c r="FQ24" s="51"/>
      <c r="FR24" s="51"/>
      <c r="FS24" s="51"/>
      <c r="FT24" s="51"/>
      <c r="FU24" s="51"/>
      <c r="FV24" s="51"/>
      <c r="FW24" s="51"/>
      <c r="FX24" s="51"/>
      <c r="FY24" s="51"/>
      <c r="FZ24" s="51"/>
      <c r="GA24" s="51"/>
      <c r="GB24" s="51"/>
      <c r="GC24" s="51"/>
      <c r="GD24" s="51"/>
      <c r="GE24" s="51"/>
      <c r="GF24" s="51"/>
      <c r="GG24" s="51"/>
      <c r="GH24" s="51"/>
      <c r="GI24" s="51"/>
      <c r="GJ24" s="51"/>
      <c r="GK24" s="51"/>
      <c r="GL24" s="51"/>
      <c r="GM24" s="51"/>
      <c r="GN24" s="51"/>
      <c r="GO24" s="51"/>
      <c r="GP24" s="51"/>
      <c r="GQ24" s="51"/>
      <c r="GR24" s="51"/>
      <c r="GS24" s="51"/>
      <c r="GT24" s="51"/>
      <c r="GU24" s="51"/>
      <c r="GV24" s="51"/>
      <c r="GW24" s="51"/>
      <c r="GX24" s="51"/>
      <c r="GY24" s="51"/>
      <c r="GZ24" s="51"/>
      <c r="HA24" s="51"/>
      <c r="HB24" s="51"/>
      <c r="HC24" s="51"/>
      <c r="HD24" s="51"/>
      <c r="HE24" s="51"/>
      <c r="HF24" s="51"/>
      <c r="HG24" s="51"/>
      <c r="HH24" s="51"/>
      <c r="HI24" s="51"/>
      <c r="HJ24" s="51"/>
      <c r="HK24" s="51"/>
      <c r="HL24" s="51"/>
      <c r="HM24" s="51"/>
      <c r="HN24" s="51"/>
      <c r="HO24" s="51"/>
      <c r="HP24" s="51"/>
      <c r="HQ24" s="51"/>
      <c r="HR24" s="51"/>
      <c r="HS24" s="51"/>
      <c r="HT24" s="51"/>
      <c r="HU24" s="51"/>
      <c r="HV24" s="51"/>
      <c r="HW24" s="51"/>
      <c r="HX24" s="51"/>
      <c r="HY24" s="51"/>
      <c r="HZ24" s="51"/>
      <c r="IA24" s="51"/>
      <c r="IB24" s="51"/>
      <c r="IC24" s="51"/>
      <c r="ID24" s="51"/>
      <c r="IE24" s="51"/>
      <c r="IF24" s="51"/>
      <c r="IG24" s="51"/>
      <c r="IH24" s="51"/>
      <c r="II24" s="51"/>
      <c r="IJ24" s="51"/>
      <c r="IK24" s="51"/>
      <c r="IL24" s="51"/>
      <c r="IM24" s="51"/>
      <c r="IN24" s="51"/>
      <c r="IO24" s="51"/>
      <c r="IP24" s="51"/>
      <c r="IQ24" s="51"/>
      <c r="IR24" s="51"/>
      <c r="IS24" s="51"/>
      <c r="IT24" s="51"/>
    </row>
    <row r="25" spans="1:254" x14ac:dyDescent="0.25">
      <c r="A25" s="51">
        <v>17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  <c r="EY25" s="51"/>
      <c r="EZ25" s="51"/>
      <c r="FA25" s="51"/>
      <c r="FB25" s="51"/>
      <c r="FC25" s="51"/>
      <c r="FD25" s="51"/>
      <c r="FE25" s="51"/>
      <c r="FF25" s="51"/>
      <c r="FG25" s="51"/>
      <c r="FH25" s="51"/>
      <c r="FI25" s="51"/>
      <c r="FJ25" s="51"/>
      <c r="FK25" s="51"/>
      <c r="FL25" s="51"/>
      <c r="FM25" s="51"/>
      <c r="FN25" s="51"/>
      <c r="FO25" s="51"/>
      <c r="FP25" s="51"/>
      <c r="FQ25" s="51"/>
      <c r="FR25" s="51"/>
      <c r="FS25" s="51"/>
      <c r="FT25" s="51"/>
      <c r="FU25" s="51"/>
      <c r="FV25" s="51"/>
      <c r="FW25" s="51"/>
      <c r="FX25" s="51"/>
      <c r="FY25" s="51"/>
      <c r="FZ25" s="51"/>
      <c r="GA25" s="51"/>
      <c r="GB25" s="51"/>
      <c r="GC25" s="51"/>
      <c r="GD25" s="51"/>
      <c r="GE25" s="51"/>
      <c r="GF25" s="51"/>
      <c r="GG25" s="51"/>
      <c r="GH25" s="51"/>
      <c r="GI25" s="51"/>
      <c r="GJ25" s="51"/>
      <c r="GK25" s="51"/>
      <c r="GL25" s="51"/>
      <c r="GM25" s="51"/>
      <c r="GN25" s="51"/>
      <c r="GO25" s="51"/>
      <c r="GP25" s="51"/>
      <c r="GQ25" s="51"/>
      <c r="GR25" s="51"/>
      <c r="GS25" s="51"/>
      <c r="GT25" s="51"/>
      <c r="GU25" s="51"/>
      <c r="GV25" s="51"/>
      <c r="GW25" s="51"/>
      <c r="GX25" s="51"/>
      <c r="GY25" s="51"/>
      <c r="GZ25" s="51"/>
      <c r="HA25" s="51"/>
      <c r="HB25" s="51"/>
      <c r="HC25" s="51"/>
      <c r="HD25" s="51"/>
      <c r="HE25" s="51"/>
      <c r="HF25" s="51"/>
      <c r="HG25" s="51"/>
      <c r="HH25" s="51"/>
      <c r="HI25" s="51"/>
      <c r="HJ25" s="51"/>
      <c r="HK25" s="51"/>
      <c r="HL25" s="51"/>
      <c r="HM25" s="51"/>
      <c r="HN25" s="51"/>
      <c r="HO25" s="51"/>
      <c r="HP25" s="51"/>
      <c r="HQ25" s="51"/>
      <c r="HR25" s="51"/>
      <c r="HS25" s="51"/>
      <c r="HT25" s="51"/>
      <c r="HU25" s="51"/>
      <c r="HV25" s="51"/>
      <c r="HW25" s="51"/>
      <c r="HX25" s="51"/>
      <c r="HY25" s="51"/>
      <c r="HZ25" s="51"/>
      <c r="IA25" s="51"/>
      <c r="IB25" s="51"/>
      <c r="IC25" s="51"/>
      <c r="ID25" s="51"/>
      <c r="IE25" s="51"/>
      <c r="IF25" s="51"/>
      <c r="IG25" s="51"/>
      <c r="IH25" s="51"/>
      <c r="II25" s="51"/>
      <c r="IJ25" s="51"/>
      <c r="IK25" s="51"/>
      <c r="IL25" s="51"/>
      <c r="IM25" s="51"/>
      <c r="IN25" s="51"/>
      <c r="IO25" s="51"/>
      <c r="IP25" s="51"/>
      <c r="IQ25" s="51"/>
      <c r="IR25" s="51"/>
      <c r="IS25" s="51"/>
      <c r="IT25" s="51"/>
    </row>
    <row r="26" spans="1:254" x14ac:dyDescent="0.25">
      <c r="A26" s="51">
        <v>18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  <c r="EY26" s="51"/>
      <c r="EZ26" s="51"/>
      <c r="FA26" s="51"/>
      <c r="FB26" s="51"/>
      <c r="FC26" s="51"/>
      <c r="FD26" s="51"/>
      <c r="FE26" s="51"/>
      <c r="FF26" s="51"/>
      <c r="FG26" s="51"/>
      <c r="FH26" s="51"/>
      <c r="FI26" s="51"/>
      <c r="FJ26" s="51"/>
      <c r="FK26" s="51"/>
      <c r="FL26" s="51"/>
      <c r="FM26" s="51"/>
      <c r="FN26" s="51"/>
      <c r="FO26" s="51"/>
      <c r="FP26" s="51"/>
      <c r="FQ26" s="51"/>
      <c r="FR26" s="51"/>
      <c r="FS26" s="51"/>
      <c r="FT26" s="51"/>
      <c r="FU26" s="51"/>
      <c r="FV26" s="51"/>
      <c r="FW26" s="51"/>
      <c r="FX26" s="51"/>
      <c r="FY26" s="51"/>
      <c r="FZ26" s="51"/>
      <c r="GA26" s="51"/>
      <c r="GB26" s="51"/>
      <c r="GC26" s="51"/>
      <c r="GD26" s="51"/>
      <c r="GE26" s="51"/>
      <c r="GF26" s="51"/>
      <c r="GG26" s="51"/>
      <c r="GH26" s="51"/>
      <c r="GI26" s="51"/>
      <c r="GJ26" s="51"/>
      <c r="GK26" s="51"/>
      <c r="GL26" s="51"/>
      <c r="GM26" s="51"/>
      <c r="GN26" s="51"/>
      <c r="GO26" s="51"/>
      <c r="GP26" s="51"/>
      <c r="GQ26" s="51"/>
      <c r="GR26" s="51"/>
      <c r="GS26" s="51"/>
      <c r="GT26" s="51"/>
      <c r="GU26" s="51"/>
      <c r="GV26" s="51"/>
      <c r="GW26" s="51"/>
      <c r="GX26" s="51"/>
      <c r="GY26" s="51"/>
      <c r="GZ26" s="51"/>
      <c r="HA26" s="51"/>
      <c r="HB26" s="51"/>
      <c r="HC26" s="51"/>
      <c r="HD26" s="51"/>
      <c r="HE26" s="51"/>
      <c r="HF26" s="51"/>
      <c r="HG26" s="51"/>
      <c r="HH26" s="51"/>
      <c r="HI26" s="51"/>
      <c r="HJ26" s="51"/>
      <c r="HK26" s="51"/>
      <c r="HL26" s="51"/>
      <c r="HM26" s="51"/>
      <c r="HN26" s="51"/>
      <c r="HO26" s="51"/>
      <c r="HP26" s="51"/>
      <c r="HQ26" s="51"/>
      <c r="HR26" s="51"/>
      <c r="HS26" s="51"/>
      <c r="HT26" s="51"/>
      <c r="HU26" s="51"/>
      <c r="HV26" s="51"/>
      <c r="HW26" s="51"/>
      <c r="HX26" s="51"/>
      <c r="HY26" s="51"/>
      <c r="HZ26" s="51"/>
      <c r="IA26" s="51"/>
      <c r="IB26" s="51"/>
      <c r="IC26" s="51"/>
      <c r="ID26" s="51"/>
      <c r="IE26" s="51"/>
      <c r="IF26" s="51"/>
      <c r="IG26" s="51"/>
      <c r="IH26" s="51"/>
      <c r="II26" s="51"/>
      <c r="IJ26" s="51"/>
      <c r="IK26" s="51"/>
      <c r="IL26" s="51"/>
      <c r="IM26" s="51"/>
      <c r="IN26" s="51"/>
      <c r="IO26" s="51"/>
      <c r="IP26" s="51"/>
      <c r="IQ26" s="51"/>
      <c r="IR26" s="51"/>
      <c r="IS26" s="51"/>
      <c r="IT26" s="51"/>
    </row>
    <row r="27" spans="1:254" x14ac:dyDescent="0.25">
      <c r="A27" s="51">
        <v>19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51"/>
      <c r="GF27" s="51"/>
      <c r="GG27" s="51"/>
      <c r="GH27" s="51"/>
      <c r="GI27" s="51"/>
      <c r="GJ27" s="51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51"/>
      <c r="ID27" s="51"/>
      <c r="IE27" s="51"/>
      <c r="IF27" s="51"/>
      <c r="IG27" s="51"/>
      <c r="IH27" s="51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</row>
    <row r="28" spans="1:254" x14ac:dyDescent="0.25">
      <c r="A28" s="51">
        <v>20</v>
      </c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51"/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/>
      <c r="FV28" s="51"/>
      <c r="FW28" s="51"/>
      <c r="FX28" s="51"/>
      <c r="FY28" s="51"/>
      <c r="FZ28" s="51"/>
      <c r="GA28" s="51"/>
      <c r="GB28" s="51"/>
      <c r="GC28" s="51"/>
      <c r="GD28" s="51"/>
      <c r="GE28" s="51"/>
      <c r="GF28" s="51"/>
      <c r="GG28" s="51"/>
      <c r="GH28" s="51"/>
      <c r="GI28" s="51"/>
      <c r="GJ28" s="51"/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51"/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51"/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/>
      <c r="HT28" s="51"/>
      <c r="HU28" s="51"/>
      <c r="HV28" s="51"/>
      <c r="HW28" s="51"/>
      <c r="HX28" s="51"/>
      <c r="HY28" s="51"/>
      <c r="HZ28" s="51"/>
      <c r="IA28" s="51"/>
      <c r="IB28" s="51"/>
      <c r="IC28" s="51"/>
      <c r="ID28" s="51"/>
      <c r="IE28" s="51"/>
      <c r="IF28" s="51"/>
      <c r="IG28" s="51"/>
      <c r="IH28" s="51"/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51"/>
      <c r="IT28" s="51"/>
    </row>
    <row r="29" spans="1:254" x14ac:dyDescent="0.25">
      <c r="A29" s="51">
        <v>21</v>
      </c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1"/>
      <c r="FG29" s="51"/>
      <c r="FH29" s="51"/>
      <c r="FI29" s="51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1"/>
      <c r="FU29" s="51"/>
      <c r="FV29" s="51"/>
      <c r="FW29" s="51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1"/>
      <c r="GI29" s="51"/>
      <c r="GJ29" s="51"/>
      <c r="GK29" s="51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1"/>
      <c r="GW29" s="51"/>
      <c r="GX29" s="51"/>
      <c r="GY29" s="51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1"/>
      <c r="HK29" s="51"/>
      <c r="HL29" s="51"/>
      <c r="HM29" s="51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1"/>
      <c r="HY29" s="51"/>
      <c r="HZ29" s="51"/>
      <c r="IA29" s="51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1"/>
      <c r="IM29" s="51"/>
      <c r="IN29" s="51"/>
      <c r="IO29" s="51"/>
      <c r="IP29" s="51"/>
      <c r="IQ29" s="51"/>
      <c r="IR29" s="51"/>
      <c r="IS29" s="51"/>
      <c r="IT29" s="51"/>
    </row>
    <row r="30" spans="1:254" x14ac:dyDescent="0.25">
      <c r="A30" s="51">
        <v>22</v>
      </c>
      <c r="B30" s="51"/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  <c r="EY30" s="51"/>
      <c r="EZ30" s="51"/>
      <c r="FA30" s="51"/>
      <c r="FB30" s="51"/>
      <c r="FC30" s="51"/>
      <c r="FD30" s="51"/>
      <c r="FE30" s="51"/>
      <c r="FF30" s="51"/>
      <c r="FG30" s="51"/>
      <c r="FH30" s="51"/>
      <c r="FI30" s="51"/>
      <c r="FJ30" s="51"/>
      <c r="FK30" s="51"/>
      <c r="FL30" s="51"/>
      <c r="FM30" s="51"/>
      <c r="FN30" s="51"/>
      <c r="FO30" s="51"/>
      <c r="FP30" s="51"/>
      <c r="FQ30" s="51"/>
      <c r="FR30" s="51"/>
      <c r="FS30" s="51"/>
      <c r="FT30" s="51"/>
      <c r="FU30" s="51"/>
      <c r="FV30" s="51"/>
      <c r="FW30" s="51"/>
      <c r="FX30" s="51"/>
      <c r="FY30" s="51"/>
      <c r="FZ30" s="51"/>
      <c r="GA30" s="51"/>
      <c r="GB30" s="51"/>
      <c r="GC30" s="51"/>
      <c r="GD30" s="51"/>
      <c r="GE30" s="51"/>
      <c r="GF30" s="51"/>
      <c r="GG30" s="51"/>
      <c r="GH30" s="51"/>
      <c r="GI30" s="51"/>
      <c r="GJ30" s="51"/>
      <c r="GK30" s="51"/>
      <c r="GL30" s="51"/>
      <c r="GM30" s="51"/>
      <c r="GN30" s="51"/>
      <c r="GO30" s="51"/>
      <c r="GP30" s="51"/>
      <c r="GQ30" s="51"/>
      <c r="GR30" s="51"/>
      <c r="GS30" s="51"/>
      <c r="GT30" s="51"/>
      <c r="GU30" s="51"/>
      <c r="GV30" s="51"/>
      <c r="GW30" s="51"/>
      <c r="GX30" s="51"/>
      <c r="GY30" s="51"/>
      <c r="GZ30" s="51"/>
      <c r="HA30" s="51"/>
      <c r="HB30" s="51"/>
      <c r="HC30" s="51"/>
      <c r="HD30" s="51"/>
      <c r="HE30" s="51"/>
      <c r="HF30" s="51"/>
      <c r="HG30" s="51"/>
      <c r="HH30" s="51"/>
      <c r="HI30" s="51"/>
      <c r="HJ30" s="51"/>
      <c r="HK30" s="51"/>
      <c r="HL30" s="51"/>
      <c r="HM30" s="51"/>
      <c r="HN30" s="51"/>
      <c r="HO30" s="51"/>
      <c r="HP30" s="51"/>
      <c r="HQ30" s="51"/>
      <c r="HR30" s="51"/>
      <c r="HS30" s="51"/>
      <c r="HT30" s="51"/>
      <c r="HU30" s="51"/>
      <c r="HV30" s="51"/>
      <c r="HW30" s="51"/>
      <c r="HX30" s="51"/>
      <c r="HY30" s="51"/>
      <c r="HZ30" s="51"/>
      <c r="IA30" s="51"/>
      <c r="IB30" s="51"/>
      <c r="IC30" s="51"/>
      <c r="ID30" s="51"/>
      <c r="IE30" s="51"/>
      <c r="IF30" s="51"/>
      <c r="IG30" s="51"/>
      <c r="IH30" s="51"/>
      <c r="II30" s="51"/>
      <c r="IJ30" s="51"/>
      <c r="IK30" s="51"/>
      <c r="IL30" s="51"/>
      <c r="IM30" s="51"/>
      <c r="IN30" s="51"/>
      <c r="IO30" s="51"/>
      <c r="IP30" s="51"/>
      <c r="IQ30" s="51"/>
      <c r="IR30" s="51"/>
      <c r="IS30" s="51"/>
      <c r="IT30" s="51"/>
    </row>
    <row r="31" spans="1:254" x14ac:dyDescent="0.25">
      <c r="A31" s="51">
        <v>23</v>
      </c>
      <c r="B31" s="51"/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1"/>
      <c r="FG31" s="51"/>
      <c r="FH31" s="51"/>
      <c r="FI31" s="51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1"/>
      <c r="FU31" s="51"/>
      <c r="FV31" s="51"/>
      <c r="FW31" s="51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1"/>
      <c r="GI31" s="51"/>
      <c r="GJ31" s="51"/>
      <c r="GK31" s="51"/>
      <c r="GL31" s="51"/>
      <c r="GM31" s="51"/>
      <c r="GN31" s="51"/>
      <c r="GO31" s="51"/>
      <c r="GP31" s="51"/>
      <c r="GQ31" s="51"/>
      <c r="GR31" s="51"/>
      <c r="GS31" s="51"/>
      <c r="GT31" s="51"/>
      <c r="GU31" s="51"/>
      <c r="GV31" s="51"/>
      <c r="GW31" s="51"/>
      <c r="GX31" s="51"/>
      <c r="GY31" s="51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1"/>
      <c r="HK31" s="51"/>
      <c r="HL31" s="51"/>
      <c r="HM31" s="51"/>
      <c r="HN31" s="51"/>
      <c r="HO31" s="51"/>
      <c r="HP31" s="51"/>
      <c r="HQ31" s="51"/>
      <c r="HR31" s="51"/>
      <c r="HS31" s="51"/>
      <c r="HT31" s="51"/>
      <c r="HU31" s="51"/>
      <c r="HV31" s="51"/>
      <c r="HW31" s="51"/>
      <c r="HX31" s="51"/>
      <c r="HY31" s="51"/>
      <c r="HZ31" s="51"/>
      <c r="IA31" s="51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1"/>
      <c r="IM31" s="51"/>
      <c r="IN31" s="51"/>
      <c r="IO31" s="51"/>
      <c r="IP31" s="51"/>
      <c r="IQ31" s="51"/>
      <c r="IR31" s="51"/>
      <c r="IS31" s="51"/>
      <c r="IT31" s="51"/>
    </row>
    <row r="32" spans="1:254" x14ac:dyDescent="0.25">
      <c r="A32" s="51">
        <v>24</v>
      </c>
      <c r="B32" s="51"/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  <c r="EY32" s="51"/>
      <c r="EZ32" s="51"/>
      <c r="FA32" s="51"/>
      <c r="FB32" s="51"/>
      <c r="FC32" s="51"/>
      <c r="FD32" s="51"/>
      <c r="FE32" s="51"/>
      <c r="FF32" s="51"/>
      <c r="FG32" s="51"/>
      <c r="FH32" s="51"/>
      <c r="FI32" s="51"/>
      <c r="FJ32" s="51"/>
      <c r="FK32" s="51"/>
      <c r="FL32" s="51"/>
      <c r="FM32" s="51"/>
      <c r="FN32" s="51"/>
      <c r="FO32" s="51"/>
      <c r="FP32" s="51"/>
      <c r="FQ32" s="51"/>
      <c r="FR32" s="51"/>
      <c r="FS32" s="51"/>
      <c r="FT32" s="51"/>
      <c r="FU32" s="51"/>
      <c r="FV32" s="51"/>
      <c r="FW32" s="51"/>
      <c r="FX32" s="51"/>
      <c r="FY32" s="51"/>
      <c r="FZ32" s="51"/>
      <c r="GA32" s="51"/>
      <c r="GB32" s="51"/>
      <c r="GC32" s="51"/>
      <c r="GD32" s="51"/>
      <c r="GE32" s="51"/>
      <c r="GF32" s="51"/>
      <c r="GG32" s="51"/>
      <c r="GH32" s="51"/>
      <c r="GI32" s="51"/>
      <c r="GJ32" s="51"/>
      <c r="GK32" s="51"/>
      <c r="GL32" s="51"/>
      <c r="GM32" s="51"/>
      <c r="GN32" s="51"/>
      <c r="GO32" s="51"/>
      <c r="GP32" s="51"/>
      <c r="GQ32" s="51"/>
      <c r="GR32" s="51"/>
      <c r="GS32" s="51"/>
      <c r="GT32" s="51"/>
      <c r="GU32" s="51"/>
      <c r="GV32" s="51"/>
      <c r="GW32" s="51"/>
      <c r="GX32" s="51"/>
      <c r="GY32" s="51"/>
      <c r="GZ32" s="51"/>
      <c r="HA32" s="51"/>
      <c r="HB32" s="51"/>
      <c r="HC32" s="51"/>
      <c r="HD32" s="51"/>
      <c r="HE32" s="51"/>
      <c r="HF32" s="51"/>
      <c r="HG32" s="51"/>
      <c r="HH32" s="51"/>
      <c r="HI32" s="51"/>
      <c r="HJ32" s="51"/>
      <c r="HK32" s="51"/>
      <c r="HL32" s="51"/>
      <c r="HM32" s="51"/>
      <c r="HN32" s="51"/>
      <c r="HO32" s="51"/>
      <c r="HP32" s="51"/>
      <c r="HQ32" s="51"/>
      <c r="HR32" s="51"/>
      <c r="HS32" s="51"/>
      <c r="HT32" s="51"/>
      <c r="HU32" s="51"/>
      <c r="HV32" s="51"/>
      <c r="HW32" s="51"/>
      <c r="HX32" s="51"/>
      <c r="HY32" s="51"/>
      <c r="HZ32" s="51"/>
      <c r="IA32" s="51"/>
      <c r="IB32" s="51"/>
      <c r="IC32" s="51"/>
      <c r="ID32" s="51"/>
      <c r="IE32" s="51"/>
      <c r="IF32" s="51"/>
      <c r="IG32" s="51"/>
      <c r="IH32" s="51"/>
      <c r="II32" s="51"/>
      <c r="IJ32" s="51"/>
      <c r="IK32" s="51"/>
      <c r="IL32" s="51"/>
      <c r="IM32" s="51"/>
      <c r="IN32" s="51"/>
      <c r="IO32" s="51"/>
      <c r="IP32" s="51"/>
      <c r="IQ32" s="51"/>
      <c r="IR32" s="51"/>
      <c r="IS32" s="51"/>
      <c r="IT32" s="51"/>
    </row>
    <row r="33" spans="1:254" x14ac:dyDescent="0.25">
      <c r="A33" s="51">
        <v>25</v>
      </c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  <c r="EY33" s="51"/>
      <c r="EZ33" s="51"/>
      <c r="FA33" s="51"/>
      <c r="FB33" s="51"/>
      <c r="FC33" s="51"/>
      <c r="FD33" s="51"/>
      <c r="FE33" s="51"/>
      <c r="FF33" s="51"/>
      <c r="FG33" s="51"/>
      <c r="FH33" s="51"/>
      <c r="FI33" s="51"/>
      <c r="FJ33" s="51"/>
      <c r="FK33" s="51"/>
      <c r="FL33" s="51"/>
      <c r="FM33" s="51"/>
      <c r="FN33" s="51"/>
      <c r="FO33" s="51"/>
      <c r="FP33" s="51"/>
      <c r="FQ33" s="51"/>
      <c r="FR33" s="51"/>
      <c r="FS33" s="51"/>
      <c r="FT33" s="51"/>
      <c r="FU33" s="51"/>
      <c r="FV33" s="51"/>
      <c r="FW33" s="51"/>
      <c r="FX33" s="51"/>
      <c r="FY33" s="51"/>
      <c r="FZ33" s="51"/>
      <c r="GA33" s="51"/>
      <c r="GB33" s="51"/>
      <c r="GC33" s="51"/>
      <c r="GD33" s="51"/>
      <c r="GE33" s="51"/>
      <c r="GF33" s="51"/>
      <c r="GG33" s="51"/>
      <c r="GH33" s="51"/>
      <c r="GI33" s="51"/>
      <c r="GJ33" s="51"/>
      <c r="GK33" s="51"/>
      <c r="GL33" s="51"/>
      <c r="GM33" s="51"/>
      <c r="GN33" s="51"/>
      <c r="GO33" s="51"/>
      <c r="GP33" s="51"/>
      <c r="GQ33" s="51"/>
      <c r="GR33" s="51"/>
      <c r="GS33" s="51"/>
      <c r="GT33" s="51"/>
      <c r="GU33" s="51"/>
      <c r="GV33" s="51"/>
      <c r="GW33" s="51"/>
      <c r="GX33" s="51"/>
      <c r="GY33" s="51"/>
      <c r="GZ33" s="51"/>
      <c r="HA33" s="51"/>
      <c r="HB33" s="51"/>
      <c r="HC33" s="51"/>
      <c r="HD33" s="51"/>
      <c r="HE33" s="51"/>
      <c r="HF33" s="51"/>
      <c r="HG33" s="51"/>
      <c r="HH33" s="51"/>
      <c r="HI33" s="51"/>
      <c r="HJ33" s="51"/>
      <c r="HK33" s="51"/>
      <c r="HL33" s="51"/>
      <c r="HM33" s="51"/>
      <c r="HN33" s="51"/>
      <c r="HO33" s="51"/>
      <c r="HP33" s="51"/>
      <c r="HQ33" s="51"/>
      <c r="HR33" s="51"/>
      <c r="HS33" s="51"/>
      <c r="HT33" s="51"/>
      <c r="HU33" s="51"/>
      <c r="HV33" s="51"/>
      <c r="HW33" s="51"/>
      <c r="HX33" s="51"/>
      <c r="HY33" s="51"/>
      <c r="HZ33" s="51"/>
      <c r="IA33" s="51"/>
      <c r="IB33" s="51"/>
      <c r="IC33" s="51"/>
      <c r="ID33" s="51"/>
      <c r="IE33" s="51"/>
      <c r="IF33" s="51"/>
      <c r="IG33" s="51"/>
      <c r="IH33" s="51"/>
      <c r="II33" s="51"/>
      <c r="IJ33" s="51"/>
      <c r="IK33" s="51"/>
      <c r="IL33" s="51"/>
      <c r="IM33" s="51"/>
      <c r="IN33" s="51"/>
      <c r="IO33" s="51"/>
      <c r="IP33" s="51"/>
      <c r="IQ33" s="51"/>
      <c r="IR33" s="51"/>
      <c r="IS33" s="51"/>
      <c r="IT33" s="51"/>
    </row>
    <row r="34" spans="1:254" x14ac:dyDescent="0.25">
      <c r="A34" s="142" t="s">
        <v>171</v>
      </c>
      <c r="B34" s="144"/>
      <c r="C34" s="3">
        <f t="shared" ref="C34:BN34" si="0">SUM(C9:C33)</f>
        <v>0</v>
      </c>
      <c r="D34" s="3">
        <f t="shared" si="0"/>
        <v>0</v>
      </c>
      <c r="E34" s="3">
        <f t="shared" si="0"/>
        <v>0</v>
      </c>
      <c r="F34" s="3">
        <f t="shared" si="0"/>
        <v>0</v>
      </c>
      <c r="G34" s="3">
        <f t="shared" si="0"/>
        <v>0</v>
      </c>
      <c r="H34" s="3">
        <f t="shared" si="0"/>
        <v>0</v>
      </c>
      <c r="I34" s="3">
        <f t="shared" si="0"/>
        <v>0</v>
      </c>
      <c r="J34" s="3">
        <f t="shared" si="0"/>
        <v>0</v>
      </c>
      <c r="K34" s="3">
        <f t="shared" si="0"/>
        <v>0</v>
      </c>
      <c r="L34" s="3">
        <f t="shared" si="0"/>
        <v>0</v>
      </c>
      <c r="M34" s="3">
        <f t="shared" si="0"/>
        <v>0</v>
      </c>
      <c r="N34" s="3">
        <f t="shared" si="0"/>
        <v>0</v>
      </c>
      <c r="O34" s="3">
        <f t="shared" si="0"/>
        <v>0</v>
      </c>
      <c r="P34" s="3">
        <f t="shared" si="0"/>
        <v>0</v>
      </c>
      <c r="Q34" s="3">
        <f t="shared" si="0"/>
        <v>0</v>
      </c>
      <c r="R34" s="3">
        <f t="shared" si="0"/>
        <v>0</v>
      </c>
      <c r="S34" s="3">
        <f t="shared" si="0"/>
        <v>0</v>
      </c>
      <c r="T34" s="3">
        <f t="shared" si="0"/>
        <v>0</v>
      </c>
      <c r="U34" s="3">
        <f t="shared" si="0"/>
        <v>0</v>
      </c>
      <c r="V34" s="3">
        <f t="shared" si="0"/>
        <v>0</v>
      </c>
      <c r="W34" s="3">
        <f t="shared" si="0"/>
        <v>0</v>
      </c>
      <c r="X34" s="3">
        <f t="shared" si="0"/>
        <v>0</v>
      </c>
      <c r="Y34" s="3">
        <f t="shared" si="0"/>
        <v>0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0"/>
        <v>0</v>
      </c>
      <c r="AD34" s="3">
        <f t="shared" si="0"/>
        <v>0</v>
      </c>
      <c r="AE34" s="3">
        <f t="shared" si="0"/>
        <v>0</v>
      </c>
      <c r="AF34" s="3">
        <f t="shared" si="0"/>
        <v>0</v>
      </c>
      <c r="AG34" s="3">
        <f t="shared" si="0"/>
        <v>0</v>
      </c>
      <c r="AH34" s="3">
        <f t="shared" si="0"/>
        <v>0</v>
      </c>
      <c r="AI34" s="3">
        <f t="shared" si="0"/>
        <v>0</v>
      </c>
      <c r="AJ34" s="3">
        <f t="shared" si="0"/>
        <v>0</v>
      </c>
      <c r="AK34" s="3">
        <f t="shared" si="0"/>
        <v>0</v>
      </c>
      <c r="AL34" s="3">
        <f t="shared" si="0"/>
        <v>0</v>
      </c>
      <c r="AM34" s="3">
        <f t="shared" si="0"/>
        <v>0</v>
      </c>
      <c r="AN34" s="3">
        <f t="shared" si="0"/>
        <v>0</v>
      </c>
      <c r="AO34" s="3">
        <f t="shared" si="0"/>
        <v>0</v>
      </c>
      <c r="AP34" s="3">
        <f t="shared" si="0"/>
        <v>0</v>
      </c>
      <c r="AQ34" s="3">
        <f t="shared" si="0"/>
        <v>0</v>
      </c>
      <c r="AR34" s="3">
        <f t="shared" si="0"/>
        <v>0</v>
      </c>
      <c r="AS34" s="3">
        <f t="shared" si="0"/>
        <v>0</v>
      </c>
      <c r="AT34" s="3">
        <f t="shared" si="0"/>
        <v>0</v>
      </c>
      <c r="AU34" s="3">
        <f t="shared" si="0"/>
        <v>0</v>
      </c>
      <c r="AV34" s="3">
        <f t="shared" si="0"/>
        <v>0</v>
      </c>
      <c r="AW34" s="3">
        <f t="shared" si="0"/>
        <v>0</v>
      </c>
      <c r="AX34" s="3">
        <f t="shared" si="0"/>
        <v>0</v>
      </c>
      <c r="AY34" s="3">
        <f t="shared" si="0"/>
        <v>0</v>
      </c>
      <c r="AZ34" s="3">
        <f t="shared" si="0"/>
        <v>0</v>
      </c>
      <c r="BA34" s="3">
        <f t="shared" si="0"/>
        <v>0</v>
      </c>
      <c r="BB34" s="3">
        <f t="shared" si="0"/>
        <v>0</v>
      </c>
      <c r="BC34" s="3">
        <f t="shared" si="0"/>
        <v>0</v>
      </c>
      <c r="BD34" s="3">
        <f t="shared" si="0"/>
        <v>0</v>
      </c>
      <c r="BE34" s="3">
        <f t="shared" si="0"/>
        <v>0</v>
      </c>
      <c r="BF34" s="3">
        <f t="shared" si="0"/>
        <v>0</v>
      </c>
      <c r="BG34" s="3">
        <f t="shared" si="0"/>
        <v>0</v>
      </c>
      <c r="BH34" s="3">
        <f t="shared" si="0"/>
        <v>0</v>
      </c>
      <c r="BI34" s="3">
        <f t="shared" si="0"/>
        <v>0</v>
      </c>
      <c r="BJ34" s="3">
        <f t="shared" si="0"/>
        <v>0</v>
      </c>
      <c r="BK34" s="3">
        <f t="shared" si="0"/>
        <v>0</v>
      </c>
      <c r="BL34" s="3">
        <f t="shared" si="0"/>
        <v>0</v>
      </c>
      <c r="BM34" s="3">
        <f t="shared" si="0"/>
        <v>0</v>
      </c>
      <c r="BN34" s="3">
        <f t="shared" si="0"/>
        <v>0</v>
      </c>
      <c r="BO34" s="3">
        <f t="shared" ref="BO34:DZ34" si="1">SUM(BO9:BO33)</f>
        <v>0</v>
      </c>
      <c r="BP34" s="3">
        <f t="shared" si="1"/>
        <v>0</v>
      </c>
      <c r="BQ34" s="3">
        <f t="shared" si="1"/>
        <v>0</v>
      </c>
      <c r="BR34" s="3">
        <f t="shared" si="1"/>
        <v>0</v>
      </c>
      <c r="BS34" s="3">
        <f t="shared" si="1"/>
        <v>0</v>
      </c>
      <c r="BT34" s="3">
        <f t="shared" si="1"/>
        <v>0</v>
      </c>
      <c r="BU34" s="3">
        <f t="shared" si="1"/>
        <v>0</v>
      </c>
      <c r="BV34" s="3">
        <f t="shared" si="1"/>
        <v>0</v>
      </c>
      <c r="BW34" s="3">
        <f t="shared" si="1"/>
        <v>0</v>
      </c>
      <c r="BX34" s="3">
        <f t="shared" si="1"/>
        <v>0</v>
      </c>
      <c r="BY34" s="3">
        <f t="shared" si="1"/>
        <v>0</v>
      </c>
      <c r="BZ34" s="3">
        <f t="shared" si="1"/>
        <v>0</v>
      </c>
      <c r="CA34" s="3">
        <f t="shared" si="1"/>
        <v>0</v>
      </c>
      <c r="CB34" s="3">
        <f t="shared" si="1"/>
        <v>0</v>
      </c>
      <c r="CC34" s="3">
        <f t="shared" si="1"/>
        <v>0</v>
      </c>
      <c r="CD34" s="3">
        <f t="shared" si="1"/>
        <v>0</v>
      </c>
      <c r="CE34" s="3">
        <f t="shared" si="1"/>
        <v>0</v>
      </c>
      <c r="CF34" s="3">
        <f t="shared" si="1"/>
        <v>0</v>
      </c>
      <c r="CG34" s="3">
        <f t="shared" si="1"/>
        <v>0</v>
      </c>
      <c r="CH34" s="3">
        <f t="shared" si="1"/>
        <v>0</v>
      </c>
      <c r="CI34" s="3">
        <f t="shared" si="1"/>
        <v>0</v>
      </c>
      <c r="CJ34" s="3">
        <f t="shared" si="1"/>
        <v>0</v>
      </c>
      <c r="CK34" s="3">
        <f t="shared" si="1"/>
        <v>0</v>
      </c>
      <c r="CL34" s="3">
        <f t="shared" si="1"/>
        <v>0</v>
      </c>
      <c r="CM34" s="3">
        <f t="shared" si="1"/>
        <v>0</v>
      </c>
      <c r="CN34" s="3">
        <f t="shared" si="1"/>
        <v>0</v>
      </c>
      <c r="CO34" s="3">
        <f t="shared" si="1"/>
        <v>0</v>
      </c>
      <c r="CP34" s="3">
        <f t="shared" si="1"/>
        <v>0</v>
      </c>
      <c r="CQ34" s="3">
        <f t="shared" si="1"/>
        <v>0</v>
      </c>
      <c r="CR34" s="3">
        <f t="shared" si="1"/>
        <v>0</v>
      </c>
      <c r="CS34" s="3">
        <f t="shared" si="1"/>
        <v>0</v>
      </c>
      <c r="CT34" s="3">
        <f t="shared" si="1"/>
        <v>0</v>
      </c>
      <c r="CU34" s="3">
        <f t="shared" si="1"/>
        <v>0</v>
      </c>
      <c r="CV34" s="3">
        <f t="shared" si="1"/>
        <v>0</v>
      </c>
      <c r="CW34" s="3">
        <f t="shared" si="1"/>
        <v>0</v>
      </c>
      <c r="CX34" s="3">
        <f t="shared" si="1"/>
        <v>0</v>
      </c>
      <c r="CY34" s="3">
        <f t="shared" si="1"/>
        <v>0</v>
      </c>
      <c r="CZ34" s="3">
        <f t="shared" si="1"/>
        <v>0</v>
      </c>
      <c r="DA34" s="3">
        <f t="shared" si="1"/>
        <v>0</v>
      </c>
      <c r="DB34" s="3">
        <f t="shared" si="1"/>
        <v>0</v>
      </c>
      <c r="DC34" s="3">
        <f t="shared" si="1"/>
        <v>0</v>
      </c>
      <c r="DD34" s="3">
        <f t="shared" si="1"/>
        <v>0</v>
      </c>
      <c r="DE34" s="3">
        <f t="shared" si="1"/>
        <v>0</v>
      </c>
      <c r="DF34" s="3">
        <f t="shared" si="1"/>
        <v>0</v>
      </c>
      <c r="DG34" s="3">
        <f t="shared" si="1"/>
        <v>0</v>
      </c>
      <c r="DH34" s="3">
        <f t="shared" si="1"/>
        <v>0</v>
      </c>
      <c r="DI34" s="3">
        <f t="shared" si="1"/>
        <v>0</v>
      </c>
      <c r="DJ34" s="3">
        <f t="shared" si="1"/>
        <v>0</v>
      </c>
      <c r="DK34" s="3">
        <f t="shared" si="1"/>
        <v>0</v>
      </c>
      <c r="DL34" s="3">
        <f t="shared" si="1"/>
        <v>0</v>
      </c>
      <c r="DM34" s="3">
        <f t="shared" si="1"/>
        <v>0</v>
      </c>
      <c r="DN34" s="3">
        <f t="shared" si="1"/>
        <v>0</v>
      </c>
      <c r="DO34" s="3">
        <f t="shared" si="1"/>
        <v>0</v>
      </c>
      <c r="DP34" s="3">
        <f t="shared" si="1"/>
        <v>0</v>
      </c>
      <c r="DQ34" s="3">
        <f t="shared" si="1"/>
        <v>0</v>
      </c>
      <c r="DR34" s="3">
        <f t="shared" si="1"/>
        <v>0</v>
      </c>
      <c r="DS34" s="3">
        <f t="shared" si="1"/>
        <v>0</v>
      </c>
      <c r="DT34" s="3">
        <f t="shared" si="1"/>
        <v>0</v>
      </c>
      <c r="DU34" s="3">
        <f t="shared" si="1"/>
        <v>0</v>
      </c>
      <c r="DV34" s="3">
        <f t="shared" si="1"/>
        <v>0</v>
      </c>
      <c r="DW34" s="3">
        <f t="shared" si="1"/>
        <v>0</v>
      </c>
      <c r="DX34" s="3">
        <f t="shared" si="1"/>
        <v>0</v>
      </c>
      <c r="DY34" s="3">
        <f t="shared" si="1"/>
        <v>0</v>
      </c>
      <c r="DZ34" s="3">
        <f t="shared" si="1"/>
        <v>0</v>
      </c>
      <c r="EA34" s="3">
        <f t="shared" ref="EA34:GL34" si="2">SUM(EA9:EA33)</f>
        <v>0</v>
      </c>
      <c r="EB34" s="3">
        <f t="shared" si="2"/>
        <v>0</v>
      </c>
      <c r="EC34" s="3">
        <f t="shared" si="2"/>
        <v>0</v>
      </c>
      <c r="ED34" s="3">
        <f t="shared" si="2"/>
        <v>0</v>
      </c>
      <c r="EE34" s="3">
        <f t="shared" si="2"/>
        <v>0</v>
      </c>
      <c r="EF34" s="3">
        <f t="shared" si="2"/>
        <v>0</v>
      </c>
      <c r="EG34" s="3">
        <f t="shared" si="2"/>
        <v>0</v>
      </c>
      <c r="EH34" s="3">
        <f t="shared" si="2"/>
        <v>0</v>
      </c>
      <c r="EI34" s="3">
        <f t="shared" si="2"/>
        <v>0</v>
      </c>
      <c r="EJ34" s="3">
        <f t="shared" si="2"/>
        <v>0</v>
      </c>
      <c r="EK34" s="3">
        <f t="shared" si="2"/>
        <v>0</v>
      </c>
      <c r="EL34" s="3">
        <f t="shared" si="2"/>
        <v>0</v>
      </c>
      <c r="EM34" s="3">
        <f t="shared" si="2"/>
        <v>0</v>
      </c>
      <c r="EN34" s="3">
        <f t="shared" si="2"/>
        <v>0</v>
      </c>
      <c r="EO34" s="3">
        <f t="shared" si="2"/>
        <v>0</v>
      </c>
      <c r="EP34" s="3">
        <f t="shared" si="2"/>
        <v>0</v>
      </c>
      <c r="EQ34" s="3">
        <f t="shared" si="2"/>
        <v>0</v>
      </c>
      <c r="ER34" s="3">
        <f t="shared" si="2"/>
        <v>0</v>
      </c>
      <c r="ES34" s="3">
        <f t="shared" si="2"/>
        <v>0</v>
      </c>
      <c r="ET34" s="3">
        <f t="shared" si="2"/>
        <v>0</v>
      </c>
      <c r="EU34" s="3">
        <f t="shared" si="2"/>
        <v>0</v>
      </c>
      <c r="EV34" s="3">
        <f t="shared" si="2"/>
        <v>0</v>
      </c>
      <c r="EW34" s="3">
        <f t="shared" si="2"/>
        <v>0</v>
      </c>
      <c r="EX34" s="3">
        <f t="shared" si="2"/>
        <v>0</v>
      </c>
      <c r="EY34" s="3">
        <f t="shared" si="2"/>
        <v>0</v>
      </c>
      <c r="EZ34" s="3">
        <f t="shared" si="2"/>
        <v>0</v>
      </c>
      <c r="FA34" s="3">
        <f t="shared" si="2"/>
        <v>0</v>
      </c>
      <c r="FB34" s="3">
        <f t="shared" si="2"/>
        <v>0</v>
      </c>
      <c r="FC34" s="3">
        <f t="shared" si="2"/>
        <v>0</v>
      </c>
      <c r="FD34" s="3">
        <f t="shared" si="2"/>
        <v>0</v>
      </c>
      <c r="FE34" s="3">
        <f t="shared" si="2"/>
        <v>0</v>
      </c>
      <c r="FF34" s="3">
        <f t="shared" si="2"/>
        <v>0</v>
      </c>
      <c r="FG34" s="3">
        <f t="shared" si="2"/>
        <v>0</v>
      </c>
      <c r="FH34" s="3">
        <f t="shared" si="2"/>
        <v>0</v>
      </c>
      <c r="FI34" s="3">
        <f t="shared" si="2"/>
        <v>0</v>
      </c>
      <c r="FJ34" s="3">
        <f t="shared" si="2"/>
        <v>0</v>
      </c>
      <c r="FK34" s="3">
        <f t="shared" si="2"/>
        <v>0</v>
      </c>
      <c r="FL34" s="3">
        <f t="shared" si="2"/>
        <v>0</v>
      </c>
      <c r="FM34" s="3">
        <f t="shared" si="2"/>
        <v>0</v>
      </c>
      <c r="FN34" s="3">
        <f t="shared" si="2"/>
        <v>0</v>
      </c>
      <c r="FO34" s="3">
        <f>SUM(FO9:FO33)</f>
        <v>0</v>
      </c>
      <c r="FP34" s="3">
        <f t="shared" si="2"/>
        <v>0</v>
      </c>
      <c r="FQ34" s="3">
        <f t="shared" si="2"/>
        <v>0</v>
      </c>
      <c r="FR34" s="3">
        <f t="shared" si="2"/>
        <v>0</v>
      </c>
      <c r="FS34" s="3">
        <f t="shared" si="2"/>
        <v>0</v>
      </c>
      <c r="FT34" s="3">
        <f t="shared" si="2"/>
        <v>0</v>
      </c>
      <c r="FU34" s="3">
        <f t="shared" si="2"/>
        <v>0</v>
      </c>
      <c r="FV34" s="3">
        <f t="shared" si="2"/>
        <v>0</v>
      </c>
      <c r="FW34" s="3">
        <f t="shared" si="2"/>
        <v>0</v>
      </c>
      <c r="FX34" s="3">
        <f t="shared" si="2"/>
        <v>0</v>
      </c>
      <c r="FY34" s="3">
        <f t="shared" si="2"/>
        <v>0</v>
      </c>
      <c r="FZ34" s="3">
        <f t="shared" si="2"/>
        <v>0</v>
      </c>
      <c r="GA34" s="3">
        <f t="shared" si="2"/>
        <v>0</v>
      </c>
      <c r="GB34" s="3">
        <f t="shared" si="2"/>
        <v>0</v>
      </c>
      <c r="GC34" s="3">
        <f t="shared" si="2"/>
        <v>0</v>
      </c>
      <c r="GD34" s="3">
        <f t="shared" si="2"/>
        <v>0</v>
      </c>
      <c r="GE34" s="3">
        <f t="shared" si="2"/>
        <v>0</v>
      </c>
      <c r="GF34" s="3">
        <f t="shared" si="2"/>
        <v>0</v>
      </c>
      <c r="GG34" s="3">
        <f t="shared" si="2"/>
        <v>0</v>
      </c>
      <c r="GH34" s="3">
        <f t="shared" si="2"/>
        <v>0</v>
      </c>
      <c r="GI34" s="3">
        <f t="shared" si="2"/>
        <v>0</v>
      </c>
      <c r="GJ34" s="3">
        <f t="shared" si="2"/>
        <v>0</v>
      </c>
      <c r="GK34" s="3">
        <f t="shared" si="2"/>
        <v>0</v>
      </c>
      <c r="GL34" s="3">
        <f t="shared" si="2"/>
        <v>0</v>
      </c>
      <c r="GM34" s="3">
        <f t="shared" ref="GM34:IT34" si="3">SUM(GM9:GM33)</f>
        <v>0</v>
      </c>
      <c r="GN34" s="3">
        <f t="shared" si="3"/>
        <v>0</v>
      </c>
      <c r="GO34" s="3">
        <f t="shared" si="3"/>
        <v>0</v>
      </c>
      <c r="GP34" s="3">
        <f t="shared" si="3"/>
        <v>0</v>
      </c>
      <c r="GQ34" s="3">
        <f t="shared" si="3"/>
        <v>0</v>
      </c>
      <c r="GR34" s="3">
        <f t="shared" si="3"/>
        <v>0</v>
      </c>
      <c r="GS34" s="3">
        <f t="shared" si="3"/>
        <v>0</v>
      </c>
      <c r="GT34" s="3">
        <f t="shared" si="3"/>
        <v>0</v>
      </c>
      <c r="GU34" s="3">
        <f t="shared" si="3"/>
        <v>0</v>
      </c>
      <c r="GV34" s="3">
        <f t="shared" si="3"/>
        <v>0</v>
      </c>
      <c r="GW34" s="3">
        <f t="shared" si="3"/>
        <v>0</v>
      </c>
      <c r="GX34" s="3">
        <f t="shared" si="3"/>
        <v>0</v>
      </c>
      <c r="GY34" s="3">
        <f t="shared" si="3"/>
        <v>0</v>
      </c>
      <c r="GZ34" s="3">
        <f t="shared" si="3"/>
        <v>0</v>
      </c>
      <c r="HA34" s="3">
        <f t="shared" si="3"/>
        <v>0</v>
      </c>
      <c r="HB34" s="3">
        <f t="shared" si="3"/>
        <v>0</v>
      </c>
      <c r="HC34" s="3">
        <f t="shared" si="3"/>
        <v>0</v>
      </c>
      <c r="HD34" s="3">
        <f t="shared" si="3"/>
        <v>0</v>
      </c>
      <c r="HE34" s="3">
        <f t="shared" si="3"/>
        <v>0</v>
      </c>
      <c r="HF34" s="3">
        <f t="shared" si="3"/>
        <v>0</v>
      </c>
      <c r="HG34" s="3">
        <f t="shared" si="3"/>
        <v>0</v>
      </c>
      <c r="HH34" s="3">
        <f t="shared" si="3"/>
        <v>0</v>
      </c>
      <c r="HI34" s="3">
        <f t="shared" si="3"/>
        <v>0</v>
      </c>
      <c r="HJ34" s="3">
        <f t="shared" si="3"/>
        <v>0</v>
      </c>
      <c r="HK34" s="3">
        <f t="shared" si="3"/>
        <v>0</v>
      </c>
      <c r="HL34" s="3">
        <f t="shared" si="3"/>
        <v>0</v>
      </c>
      <c r="HM34" s="3">
        <f t="shared" si="3"/>
        <v>0</v>
      </c>
      <c r="HN34" s="3">
        <f t="shared" si="3"/>
        <v>0</v>
      </c>
      <c r="HO34" s="3">
        <f t="shared" si="3"/>
        <v>0</v>
      </c>
      <c r="HP34" s="3">
        <f t="shared" si="3"/>
        <v>0</v>
      </c>
      <c r="HQ34" s="3">
        <f t="shared" si="3"/>
        <v>0</v>
      </c>
      <c r="HR34" s="3">
        <f t="shared" si="3"/>
        <v>0</v>
      </c>
      <c r="HS34" s="3">
        <f t="shared" si="3"/>
        <v>0</v>
      </c>
      <c r="HT34" s="3">
        <f t="shared" si="3"/>
        <v>0</v>
      </c>
      <c r="HU34" s="3">
        <f t="shared" si="3"/>
        <v>0</v>
      </c>
      <c r="HV34" s="3">
        <f t="shared" si="3"/>
        <v>0</v>
      </c>
      <c r="HW34" s="3">
        <f t="shared" si="3"/>
        <v>0</v>
      </c>
      <c r="HX34" s="3">
        <f t="shared" si="3"/>
        <v>0</v>
      </c>
      <c r="HY34" s="3">
        <f t="shared" si="3"/>
        <v>0</v>
      </c>
      <c r="HZ34" s="3">
        <f t="shared" si="3"/>
        <v>0</v>
      </c>
      <c r="IA34" s="3">
        <f t="shared" si="3"/>
        <v>0</v>
      </c>
      <c r="IB34" s="3">
        <f t="shared" si="3"/>
        <v>0</v>
      </c>
      <c r="IC34" s="3">
        <f t="shared" si="3"/>
        <v>0</v>
      </c>
      <c r="ID34" s="3">
        <f t="shared" si="3"/>
        <v>0</v>
      </c>
      <c r="IE34" s="3">
        <f t="shared" si="3"/>
        <v>0</v>
      </c>
      <c r="IF34" s="3">
        <f t="shared" si="3"/>
        <v>0</v>
      </c>
      <c r="IG34" s="3">
        <f t="shared" si="3"/>
        <v>0</v>
      </c>
      <c r="IH34" s="3">
        <f t="shared" si="3"/>
        <v>0</v>
      </c>
      <c r="II34" s="3">
        <f t="shared" si="3"/>
        <v>0</v>
      </c>
      <c r="IJ34" s="3">
        <f t="shared" si="3"/>
        <v>0</v>
      </c>
      <c r="IK34" s="3">
        <f t="shared" si="3"/>
        <v>0</v>
      </c>
      <c r="IL34" s="3">
        <f t="shared" si="3"/>
        <v>0</v>
      </c>
      <c r="IM34" s="3">
        <f t="shared" si="3"/>
        <v>0</v>
      </c>
      <c r="IN34" s="3">
        <f t="shared" si="3"/>
        <v>0</v>
      </c>
      <c r="IO34" s="3">
        <f t="shared" si="3"/>
        <v>0</v>
      </c>
      <c r="IP34" s="3">
        <f t="shared" si="3"/>
        <v>0</v>
      </c>
      <c r="IQ34" s="3">
        <f t="shared" si="3"/>
        <v>0</v>
      </c>
      <c r="IR34" s="3">
        <f t="shared" si="3"/>
        <v>0</v>
      </c>
      <c r="IS34" s="3">
        <f t="shared" si="3"/>
        <v>0</v>
      </c>
      <c r="IT34" s="3">
        <f t="shared" si="3"/>
        <v>0</v>
      </c>
    </row>
    <row r="35" spans="1:254" ht="50.25" customHeight="1" x14ac:dyDescent="0.25">
      <c r="A35" s="176" t="s">
        <v>783</v>
      </c>
      <c r="B35" s="178"/>
      <c r="C35" s="10">
        <f>C34/25%</f>
        <v>0</v>
      </c>
      <c r="D35" s="10">
        <f t="shared" ref="D35:BO35" si="4">D34/25%</f>
        <v>0</v>
      </c>
      <c r="E35" s="10">
        <f t="shared" si="4"/>
        <v>0</v>
      </c>
      <c r="F35" s="10">
        <f t="shared" si="4"/>
        <v>0</v>
      </c>
      <c r="G35" s="10">
        <f t="shared" si="4"/>
        <v>0</v>
      </c>
      <c r="H35" s="10">
        <f t="shared" si="4"/>
        <v>0</v>
      </c>
      <c r="I35" s="10">
        <f t="shared" si="4"/>
        <v>0</v>
      </c>
      <c r="J35" s="10">
        <f t="shared" si="4"/>
        <v>0</v>
      </c>
      <c r="K35" s="10">
        <f t="shared" si="4"/>
        <v>0</v>
      </c>
      <c r="L35" s="10">
        <f t="shared" si="4"/>
        <v>0</v>
      </c>
      <c r="M35" s="10">
        <f t="shared" si="4"/>
        <v>0</v>
      </c>
      <c r="N35" s="10">
        <f t="shared" si="4"/>
        <v>0</v>
      </c>
      <c r="O35" s="10">
        <f t="shared" si="4"/>
        <v>0</v>
      </c>
      <c r="P35" s="10">
        <f t="shared" si="4"/>
        <v>0</v>
      </c>
      <c r="Q35" s="10">
        <f t="shared" si="4"/>
        <v>0</v>
      </c>
      <c r="R35" s="10">
        <f t="shared" si="4"/>
        <v>0</v>
      </c>
      <c r="S35" s="10">
        <f t="shared" si="4"/>
        <v>0</v>
      </c>
      <c r="T35" s="10">
        <f t="shared" si="4"/>
        <v>0</v>
      </c>
      <c r="U35" s="10">
        <f t="shared" si="4"/>
        <v>0</v>
      </c>
      <c r="V35" s="10">
        <f t="shared" si="4"/>
        <v>0</v>
      </c>
      <c r="W35" s="10">
        <f t="shared" si="4"/>
        <v>0</v>
      </c>
      <c r="X35" s="10">
        <f t="shared" si="4"/>
        <v>0</v>
      </c>
      <c r="Y35" s="10">
        <f t="shared" si="4"/>
        <v>0</v>
      </c>
      <c r="Z35" s="10">
        <f t="shared" si="4"/>
        <v>0</v>
      </c>
      <c r="AA35" s="10">
        <f t="shared" si="4"/>
        <v>0</v>
      </c>
      <c r="AB35" s="10">
        <f t="shared" si="4"/>
        <v>0</v>
      </c>
      <c r="AC35" s="10">
        <f t="shared" si="4"/>
        <v>0</v>
      </c>
      <c r="AD35" s="10">
        <f t="shared" si="4"/>
        <v>0</v>
      </c>
      <c r="AE35" s="10">
        <f t="shared" si="4"/>
        <v>0</v>
      </c>
      <c r="AF35" s="10">
        <f t="shared" si="4"/>
        <v>0</v>
      </c>
      <c r="AG35" s="10">
        <f t="shared" si="4"/>
        <v>0</v>
      </c>
      <c r="AH35" s="10">
        <f t="shared" si="4"/>
        <v>0</v>
      </c>
      <c r="AI35" s="10">
        <f t="shared" si="4"/>
        <v>0</v>
      </c>
      <c r="AJ35" s="10">
        <f t="shared" si="4"/>
        <v>0</v>
      </c>
      <c r="AK35" s="10">
        <f t="shared" si="4"/>
        <v>0</v>
      </c>
      <c r="AL35" s="10">
        <f t="shared" si="4"/>
        <v>0</v>
      </c>
      <c r="AM35" s="10">
        <f t="shared" si="4"/>
        <v>0</v>
      </c>
      <c r="AN35" s="10">
        <f t="shared" si="4"/>
        <v>0</v>
      </c>
      <c r="AO35" s="10">
        <f t="shared" si="4"/>
        <v>0</v>
      </c>
      <c r="AP35" s="10">
        <f t="shared" si="4"/>
        <v>0</v>
      </c>
      <c r="AQ35" s="10">
        <f t="shared" si="4"/>
        <v>0</v>
      </c>
      <c r="AR35" s="10">
        <f t="shared" si="4"/>
        <v>0</v>
      </c>
      <c r="AS35" s="10">
        <f t="shared" si="4"/>
        <v>0</v>
      </c>
      <c r="AT35" s="10">
        <f t="shared" si="4"/>
        <v>0</v>
      </c>
      <c r="AU35" s="10">
        <f t="shared" si="4"/>
        <v>0</v>
      </c>
      <c r="AV35" s="10">
        <f t="shared" si="4"/>
        <v>0</v>
      </c>
      <c r="AW35" s="10">
        <f t="shared" si="4"/>
        <v>0</v>
      </c>
      <c r="AX35" s="10">
        <f t="shared" si="4"/>
        <v>0</v>
      </c>
      <c r="AY35" s="10">
        <f t="shared" si="4"/>
        <v>0</v>
      </c>
      <c r="AZ35" s="10">
        <f t="shared" si="4"/>
        <v>0</v>
      </c>
      <c r="BA35" s="10">
        <f t="shared" si="4"/>
        <v>0</v>
      </c>
      <c r="BB35" s="10">
        <f t="shared" si="4"/>
        <v>0</v>
      </c>
      <c r="BC35" s="10">
        <f t="shared" si="4"/>
        <v>0</v>
      </c>
      <c r="BD35" s="10">
        <f t="shared" si="4"/>
        <v>0</v>
      </c>
      <c r="BE35" s="10">
        <f t="shared" si="4"/>
        <v>0</v>
      </c>
      <c r="BF35" s="10">
        <f t="shared" si="4"/>
        <v>0</v>
      </c>
      <c r="BG35" s="10">
        <f t="shared" si="4"/>
        <v>0</v>
      </c>
      <c r="BH35" s="10">
        <f t="shared" si="4"/>
        <v>0</v>
      </c>
      <c r="BI35" s="10">
        <f t="shared" si="4"/>
        <v>0</v>
      </c>
      <c r="BJ35" s="10">
        <f t="shared" si="4"/>
        <v>0</v>
      </c>
      <c r="BK35" s="10">
        <f t="shared" si="4"/>
        <v>0</v>
      </c>
      <c r="BL35" s="10">
        <f t="shared" si="4"/>
        <v>0</v>
      </c>
      <c r="BM35" s="10">
        <f t="shared" si="4"/>
        <v>0</v>
      </c>
      <c r="BN35" s="10">
        <f t="shared" si="4"/>
        <v>0</v>
      </c>
      <c r="BO35" s="10">
        <f t="shared" si="4"/>
        <v>0</v>
      </c>
      <c r="BP35" s="10">
        <f t="shared" ref="BP35:EA35" si="5">BP34/25%</f>
        <v>0</v>
      </c>
      <c r="BQ35" s="10">
        <f t="shared" si="5"/>
        <v>0</v>
      </c>
      <c r="BR35" s="10">
        <f t="shared" si="5"/>
        <v>0</v>
      </c>
      <c r="BS35" s="10">
        <f t="shared" si="5"/>
        <v>0</v>
      </c>
      <c r="BT35" s="10">
        <f t="shared" si="5"/>
        <v>0</v>
      </c>
      <c r="BU35" s="10">
        <f t="shared" si="5"/>
        <v>0</v>
      </c>
      <c r="BV35" s="10">
        <f t="shared" si="5"/>
        <v>0</v>
      </c>
      <c r="BW35" s="10">
        <f t="shared" si="5"/>
        <v>0</v>
      </c>
      <c r="BX35" s="10">
        <f t="shared" si="5"/>
        <v>0</v>
      </c>
      <c r="BY35" s="10">
        <f t="shared" si="5"/>
        <v>0</v>
      </c>
      <c r="BZ35" s="10">
        <f t="shared" si="5"/>
        <v>0</v>
      </c>
      <c r="CA35" s="10">
        <f t="shared" si="5"/>
        <v>0</v>
      </c>
      <c r="CB35" s="10">
        <f t="shared" si="5"/>
        <v>0</v>
      </c>
      <c r="CC35" s="10">
        <f t="shared" si="5"/>
        <v>0</v>
      </c>
      <c r="CD35" s="10">
        <f t="shared" si="5"/>
        <v>0</v>
      </c>
      <c r="CE35" s="10">
        <f t="shared" si="5"/>
        <v>0</v>
      </c>
      <c r="CF35" s="10">
        <f t="shared" si="5"/>
        <v>0</v>
      </c>
      <c r="CG35" s="10">
        <f t="shared" si="5"/>
        <v>0</v>
      </c>
      <c r="CH35" s="10">
        <f t="shared" si="5"/>
        <v>0</v>
      </c>
      <c r="CI35" s="10">
        <f t="shared" si="5"/>
        <v>0</v>
      </c>
      <c r="CJ35" s="10">
        <f t="shared" si="5"/>
        <v>0</v>
      </c>
      <c r="CK35" s="10">
        <f t="shared" si="5"/>
        <v>0</v>
      </c>
      <c r="CL35" s="10">
        <f t="shared" si="5"/>
        <v>0</v>
      </c>
      <c r="CM35" s="10">
        <f t="shared" si="5"/>
        <v>0</v>
      </c>
      <c r="CN35" s="10">
        <f t="shared" si="5"/>
        <v>0</v>
      </c>
      <c r="CO35" s="10">
        <f t="shared" si="5"/>
        <v>0</v>
      </c>
      <c r="CP35" s="10">
        <f t="shared" si="5"/>
        <v>0</v>
      </c>
      <c r="CQ35" s="10">
        <f t="shared" si="5"/>
        <v>0</v>
      </c>
      <c r="CR35" s="10">
        <f t="shared" si="5"/>
        <v>0</v>
      </c>
      <c r="CS35" s="10">
        <f t="shared" si="5"/>
        <v>0</v>
      </c>
      <c r="CT35" s="10">
        <f t="shared" si="5"/>
        <v>0</v>
      </c>
      <c r="CU35" s="10">
        <f t="shared" si="5"/>
        <v>0</v>
      </c>
      <c r="CV35" s="10">
        <f t="shared" si="5"/>
        <v>0</v>
      </c>
      <c r="CW35" s="10">
        <f t="shared" si="5"/>
        <v>0</v>
      </c>
      <c r="CX35" s="10">
        <f t="shared" si="5"/>
        <v>0</v>
      </c>
      <c r="CY35" s="10">
        <f t="shared" si="5"/>
        <v>0</v>
      </c>
      <c r="CZ35" s="10">
        <f t="shared" si="5"/>
        <v>0</v>
      </c>
      <c r="DA35" s="10">
        <f t="shared" si="5"/>
        <v>0</v>
      </c>
      <c r="DB35" s="10">
        <f t="shared" si="5"/>
        <v>0</v>
      </c>
      <c r="DC35" s="10">
        <f t="shared" si="5"/>
        <v>0</v>
      </c>
      <c r="DD35" s="10">
        <f t="shared" si="5"/>
        <v>0</v>
      </c>
      <c r="DE35" s="10">
        <f t="shared" si="5"/>
        <v>0</v>
      </c>
      <c r="DF35" s="10">
        <f t="shared" si="5"/>
        <v>0</v>
      </c>
      <c r="DG35" s="10">
        <f t="shared" si="5"/>
        <v>0</v>
      </c>
      <c r="DH35" s="10">
        <f t="shared" si="5"/>
        <v>0</v>
      </c>
      <c r="DI35" s="10">
        <f t="shared" si="5"/>
        <v>0</v>
      </c>
      <c r="DJ35" s="10">
        <f t="shared" si="5"/>
        <v>0</v>
      </c>
      <c r="DK35" s="10">
        <f t="shared" si="5"/>
        <v>0</v>
      </c>
      <c r="DL35" s="10">
        <f t="shared" si="5"/>
        <v>0</v>
      </c>
      <c r="DM35" s="10">
        <f t="shared" si="5"/>
        <v>0</v>
      </c>
      <c r="DN35" s="10">
        <f t="shared" si="5"/>
        <v>0</v>
      </c>
      <c r="DO35" s="10">
        <f t="shared" si="5"/>
        <v>0</v>
      </c>
      <c r="DP35" s="10">
        <f t="shared" si="5"/>
        <v>0</v>
      </c>
      <c r="DQ35" s="10">
        <f t="shared" si="5"/>
        <v>0</v>
      </c>
      <c r="DR35" s="10">
        <f t="shared" si="5"/>
        <v>0</v>
      </c>
      <c r="DS35" s="10">
        <f t="shared" si="5"/>
        <v>0</v>
      </c>
      <c r="DT35" s="10">
        <f t="shared" si="5"/>
        <v>0</v>
      </c>
      <c r="DU35" s="10">
        <f t="shared" si="5"/>
        <v>0</v>
      </c>
      <c r="DV35" s="10">
        <f t="shared" si="5"/>
        <v>0</v>
      </c>
      <c r="DW35" s="10">
        <f t="shared" si="5"/>
        <v>0</v>
      </c>
      <c r="DX35" s="10">
        <f t="shared" si="5"/>
        <v>0</v>
      </c>
      <c r="DY35" s="10">
        <f t="shared" si="5"/>
        <v>0</v>
      </c>
      <c r="DZ35" s="10">
        <f t="shared" si="5"/>
        <v>0</v>
      </c>
      <c r="EA35" s="10">
        <f t="shared" si="5"/>
        <v>0</v>
      </c>
      <c r="EB35" s="10">
        <f t="shared" ref="EB35:GM35" si="6">EB34/25%</f>
        <v>0</v>
      </c>
      <c r="EC35" s="10">
        <f t="shared" si="6"/>
        <v>0</v>
      </c>
      <c r="ED35" s="10">
        <f t="shared" si="6"/>
        <v>0</v>
      </c>
      <c r="EE35" s="10">
        <f t="shared" si="6"/>
        <v>0</v>
      </c>
      <c r="EF35" s="10">
        <f t="shared" si="6"/>
        <v>0</v>
      </c>
      <c r="EG35" s="10">
        <f t="shared" si="6"/>
        <v>0</v>
      </c>
      <c r="EH35" s="10">
        <f t="shared" si="6"/>
        <v>0</v>
      </c>
      <c r="EI35" s="10">
        <f t="shared" si="6"/>
        <v>0</v>
      </c>
      <c r="EJ35" s="10">
        <f t="shared" si="6"/>
        <v>0</v>
      </c>
      <c r="EK35" s="10">
        <f t="shared" si="6"/>
        <v>0</v>
      </c>
      <c r="EL35" s="10">
        <f t="shared" si="6"/>
        <v>0</v>
      </c>
      <c r="EM35" s="10">
        <f t="shared" si="6"/>
        <v>0</v>
      </c>
      <c r="EN35" s="10">
        <f t="shared" si="6"/>
        <v>0</v>
      </c>
      <c r="EO35" s="10">
        <f t="shared" si="6"/>
        <v>0</v>
      </c>
      <c r="EP35" s="10">
        <f t="shared" si="6"/>
        <v>0</v>
      </c>
      <c r="EQ35" s="10">
        <f t="shared" si="6"/>
        <v>0</v>
      </c>
      <c r="ER35" s="10">
        <f t="shared" si="6"/>
        <v>0</v>
      </c>
      <c r="ES35" s="10">
        <f t="shared" si="6"/>
        <v>0</v>
      </c>
      <c r="ET35" s="10">
        <f t="shared" si="6"/>
        <v>0</v>
      </c>
      <c r="EU35" s="10">
        <f t="shared" si="6"/>
        <v>0</v>
      </c>
      <c r="EV35" s="10">
        <f t="shared" si="6"/>
        <v>0</v>
      </c>
      <c r="EW35" s="10">
        <f t="shared" si="6"/>
        <v>0</v>
      </c>
      <c r="EX35" s="10">
        <f t="shared" si="6"/>
        <v>0</v>
      </c>
      <c r="EY35" s="10">
        <f t="shared" si="6"/>
        <v>0</v>
      </c>
      <c r="EZ35" s="10">
        <f t="shared" si="6"/>
        <v>0</v>
      </c>
      <c r="FA35" s="10">
        <f t="shared" si="6"/>
        <v>0</v>
      </c>
      <c r="FB35" s="10">
        <f t="shared" si="6"/>
        <v>0</v>
      </c>
      <c r="FC35" s="10">
        <f t="shared" si="6"/>
        <v>0</v>
      </c>
      <c r="FD35" s="10">
        <f t="shared" si="6"/>
        <v>0</v>
      </c>
      <c r="FE35" s="10">
        <f t="shared" si="6"/>
        <v>0</v>
      </c>
      <c r="FF35" s="10">
        <f t="shared" si="6"/>
        <v>0</v>
      </c>
      <c r="FG35" s="10">
        <f t="shared" si="6"/>
        <v>0</v>
      </c>
      <c r="FH35" s="10">
        <f t="shared" si="6"/>
        <v>0</v>
      </c>
      <c r="FI35" s="10">
        <f t="shared" si="6"/>
        <v>0</v>
      </c>
      <c r="FJ35" s="10">
        <f t="shared" si="6"/>
        <v>0</v>
      </c>
      <c r="FK35" s="10">
        <f t="shared" si="6"/>
        <v>0</v>
      </c>
      <c r="FL35" s="10">
        <f t="shared" si="6"/>
        <v>0</v>
      </c>
      <c r="FM35" s="10">
        <f t="shared" si="6"/>
        <v>0</v>
      </c>
      <c r="FN35" s="10">
        <f t="shared" si="6"/>
        <v>0</v>
      </c>
      <c r="FO35" s="10">
        <f t="shared" si="6"/>
        <v>0</v>
      </c>
      <c r="FP35" s="10">
        <f t="shared" si="6"/>
        <v>0</v>
      </c>
      <c r="FQ35" s="10">
        <f t="shared" si="6"/>
        <v>0</v>
      </c>
      <c r="FR35" s="10">
        <f t="shared" si="6"/>
        <v>0</v>
      </c>
      <c r="FS35" s="10">
        <f t="shared" si="6"/>
        <v>0</v>
      </c>
      <c r="FT35" s="10">
        <f t="shared" si="6"/>
        <v>0</v>
      </c>
      <c r="FU35" s="10">
        <f t="shared" si="6"/>
        <v>0</v>
      </c>
      <c r="FV35" s="10">
        <f t="shared" si="6"/>
        <v>0</v>
      </c>
      <c r="FW35" s="10">
        <f t="shared" si="6"/>
        <v>0</v>
      </c>
      <c r="FX35" s="10">
        <f t="shared" si="6"/>
        <v>0</v>
      </c>
      <c r="FY35" s="10">
        <f t="shared" si="6"/>
        <v>0</v>
      </c>
      <c r="FZ35" s="10">
        <f t="shared" si="6"/>
        <v>0</v>
      </c>
      <c r="GA35" s="10">
        <f t="shared" si="6"/>
        <v>0</v>
      </c>
      <c r="GB35" s="10">
        <f t="shared" si="6"/>
        <v>0</v>
      </c>
      <c r="GC35" s="10">
        <f t="shared" si="6"/>
        <v>0</v>
      </c>
      <c r="GD35" s="10">
        <f t="shared" si="6"/>
        <v>0</v>
      </c>
      <c r="GE35" s="10">
        <f t="shared" si="6"/>
        <v>0</v>
      </c>
      <c r="GF35" s="10">
        <f t="shared" si="6"/>
        <v>0</v>
      </c>
      <c r="GG35" s="10">
        <f t="shared" si="6"/>
        <v>0</v>
      </c>
      <c r="GH35" s="10">
        <f t="shared" si="6"/>
        <v>0</v>
      </c>
      <c r="GI35" s="10">
        <f t="shared" si="6"/>
        <v>0</v>
      </c>
      <c r="GJ35" s="10">
        <f t="shared" si="6"/>
        <v>0</v>
      </c>
      <c r="GK35" s="10">
        <f t="shared" si="6"/>
        <v>0</v>
      </c>
      <c r="GL35" s="10">
        <f t="shared" si="6"/>
        <v>0</v>
      </c>
      <c r="GM35" s="10">
        <f t="shared" si="6"/>
        <v>0</v>
      </c>
      <c r="GN35" s="10">
        <f t="shared" ref="GN35:IT35" si="7">GN34/25%</f>
        <v>0</v>
      </c>
      <c r="GO35" s="10">
        <f t="shared" si="7"/>
        <v>0</v>
      </c>
      <c r="GP35" s="10">
        <f t="shared" si="7"/>
        <v>0</v>
      </c>
      <c r="GQ35" s="10">
        <f t="shared" si="7"/>
        <v>0</v>
      </c>
      <c r="GR35" s="10">
        <f t="shared" si="7"/>
        <v>0</v>
      </c>
      <c r="GS35" s="10">
        <f t="shared" si="7"/>
        <v>0</v>
      </c>
      <c r="GT35" s="10">
        <f t="shared" si="7"/>
        <v>0</v>
      </c>
      <c r="GU35" s="10">
        <f t="shared" si="7"/>
        <v>0</v>
      </c>
      <c r="GV35" s="10">
        <f t="shared" si="7"/>
        <v>0</v>
      </c>
      <c r="GW35" s="10">
        <f t="shared" si="7"/>
        <v>0</v>
      </c>
      <c r="GX35" s="10">
        <f t="shared" si="7"/>
        <v>0</v>
      </c>
      <c r="GY35" s="10">
        <f t="shared" si="7"/>
        <v>0</v>
      </c>
      <c r="GZ35" s="10">
        <f t="shared" si="7"/>
        <v>0</v>
      </c>
      <c r="HA35" s="10">
        <f t="shared" si="7"/>
        <v>0</v>
      </c>
      <c r="HB35" s="10">
        <f t="shared" si="7"/>
        <v>0</v>
      </c>
      <c r="HC35" s="10">
        <f t="shared" si="7"/>
        <v>0</v>
      </c>
      <c r="HD35" s="10">
        <f t="shared" si="7"/>
        <v>0</v>
      </c>
      <c r="HE35" s="31">
        <f t="shared" si="7"/>
        <v>0</v>
      </c>
      <c r="HF35" s="10">
        <f t="shared" si="7"/>
        <v>0</v>
      </c>
      <c r="HG35" s="10">
        <f t="shared" si="7"/>
        <v>0</v>
      </c>
      <c r="HH35" s="10">
        <f t="shared" si="7"/>
        <v>0</v>
      </c>
      <c r="HI35" s="10">
        <f t="shared" si="7"/>
        <v>0</v>
      </c>
      <c r="HJ35" s="10">
        <f t="shared" si="7"/>
        <v>0</v>
      </c>
      <c r="HK35" s="10">
        <f t="shared" si="7"/>
        <v>0</v>
      </c>
      <c r="HL35" s="10">
        <f t="shared" si="7"/>
        <v>0</v>
      </c>
      <c r="HM35" s="10">
        <f t="shared" si="7"/>
        <v>0</v>
      </c>
      <c r="HN35" s="10">
        <f t="shared" si="7"/>
        <v>0</v>
      </c>
      <c r="HO35" s="10">
        <f t="shared" si="7"/>
        <v>0</v>
      </c>
      <c r="HP35" s="10">
        <f t="shared" si="7"/>
        <v>0</v>
      </c>
      <c r="HQ35" s="10">
        <f t="shared" si="7"/>
        <v>0</v>
      </c>
      <c r="HR35" s="10">
        <f t="shared" si="7"/>
        <v>0</v>
      </c>
      <c r="HS35" s="10">
        <f t="shared" si="7"/>
        <v>0</v>
      </c>
      <c r="HT35" s="10">
        <f t="shared" si="7"/>
        <v>0</v>
      </c>
      <c r="HU35" s="10">
        <f t="shared" si="7"/>
        <v>0</v>
      </c>
      <c r="HV35" s="10">
        <f t="shared" si="7"/>
        <v>0</v>
      </c>
      <c r="HW35" s="10">
        <f t="shared" si="7"/>
        <v>0</v>
      </c>
      <c r="HX35" s="10">
        <f t="shared" si="7"/>
        <v>0</v>
      </c>
      <c r="HY35" s="10">
        <f t="shared" si="7"/>
        <v>0</v>
      </c>
      <c r="HZ35" s="10">
        <f t="shared" si="7"/>
        <v>0</v>
      </c>
      <c r="IA35" s="10">
        <f t="shared" si="7"/>
        <v>0</v>
      </c>
      <c r="IB35" s="10">
        <f t="shared" si="7"/>
        <v>0</v>
      </c>
      <c r="IC35" s="10">
        <f t="shared" si="7"/>
        <v>0</v>
      </c>
      <c r="ID35" s="10">
        <f t="shared" si="7"/>
        <v>0</v>
      </c>
      <c r="IE35" s="10">
        <f t="shared" si="7"/>
        <v>0</v>
      </c>
      <c r="IF35" s="10">
        <f t="shared" si="7"/>
        <v>0</v>
      </c>
      <c r="IG35" s="10">
        <f t="shared" si="7"/>
        <v>0</v>
      </c>
      <c r="IH35" s="10">
        <f t="shared" si="7"/>
        <v>0</v>
      </c>
      <c r="II35" s="10">
        <f t="shared" si="7"/>
        <v>0</v>
      </c>
      <c r="IJ35" s="10">
        <f t="shared" si="7"/>
        <v>0</v>
      </c>
      <c r="IK35" s="10">
        <f t="shared" si="7"/>
        <v>0</v>
      </c>
      <c r="IL35" s="10">
        <f t="shared" si="7"/>
        <v>0</v>
      </c>
      <c r="IM35" s="10">
        <f t="shared" si="7"/>
        <v>0</v>
      </c>
      <c r="IN35" s="10">
        <f t="shared" si="7"/>
        <v>0</v>
      </c>
      <c r="IO35" s="10">
        <f t="shared" si="7"/>
        <v>0</v>
      </c>
      <c r="IP35" s="10">
        <f t="shared" si="7"/>
        <v>0</v>
      </c>
      <c r="IQ35" s="10">
        <f t="shared" si="7"/>
        <v>0</v>
      </c>
      <c r="IR35" s="10">
        <f t="shared" si="7"/>
        <v>0</v>
      </c>
      <c r="IS35" s="10">
        <f t="shared" si="7"/>
        <v>0</v>
      </c>
      <c r="IT35" s="10">
        <f t="shared" si="7"/>
        <v>0</v>
      </c>
    </row>
    <row r="37" spans="1:254" x14ac:dyDescent="0.25">
      <c r="B37" s="139" t="s">
        <v>1393</v>
      </c>
      <c r="C37" s="139"/>
      <c r="D37" s="139"/>
      <c r="E37" s="139"/>
      <c r="F37" s="50"/>
      <c r="G37" s="50"/>
      <c r="H37" s="50"/>
      <c r="I37" s="50"/>
      <c r="J37" s="50"/>
      <c r="K37" s="50"/>
    </row>
    <row r="38" spans="1:254" x14ac:dyDescent="0.25">
      <c r="B38" s="51" t="s">
        <v>755</v>
      </c>
      <c r="C38" s="51" t="s">
        <v>756</v>
      </c>
      <c r="D38" s="59">
        <f>E38/100*25</f>
        <v>0</v>
      </c>
      <c r="E38" s="52">
        <f>(C35+F35+I35+L35+O35+R35+U35)/7</f>
        <v>0</v>
      </c>
      <c r="F38" s="50"/>
      <c r="G38" s="50"/>
      <c r="H38" s="50"/>
      <c r="I38" s="50"/>
      <c r="J38" s="50"/>
      <c r="K38" s="50"/>
    </row>
    <row r="39" spans="1:254" x14ac:dyDescent="0.25">
      <c r="B39" s="51" t="s">
        <v>757</v>
      </c>
      <c r="C39" s="51" t="s">
        <v>756</v>
      </c>
      <c r="D39" s="59">
        <f>E39/100*25</f>
        <v>0</v>
      </c>
      <c r="E39" s="52">
        <f>(D35+G35+J35+M35+P35+S35+V35)/7</f>
        <v>0</v>
      </c>
      <c r="F39" s="50"/>
      <c r="G39" s="50"/>
      <c r="H39" s="50"/>
      <c r="I39" s="50"/>
      <c r="J39" s="50"/>
      <c r="K39" s="50"/>
    </row>
    <row r="40" spans="1:254" x14ac:dyDescent="0.25">
      <c r="B40" s="51" t="s">
        <v>758</v>
      </c>
      <c r="C40" s="51" t="s">
        <v>756</v>
      </c>
      <c r="D40" s="59">
        <f>E40/100*25</f>
        <v>0</v>
      </c>
      <c r="E40" s="52">
        <f>(E35+H35+K35+N35+Q35+T35+W35)/7</f>
        <v>0</v>
      </c>
      <c r="F40" s="50"/>
      <c r="G40" s="50"/>
      <c r="H40" s="50"/>
      <c r="I40" s="50"/>
      <c r="J40" s="50"/>
      <c r="K40" s="50"/>
    </row>
    <row r="41" spans="1:254" x14ac:dyDescent="0.25">
      <c r="B41" s="53"/>
      <c r="C41" s="53"/>
      <c r="D41" s="60">
        <f>SUM(D38:D40)</f>
        <v>0</v>
      </c>
      <c r="E41" s="60">
        <f>SUM(E38:E40)</f>
        <v>0</v>
      </c>
      <c r="F41" s="50"/>
      <c r="G41" s="50"/>
      <c r="H41" s="50"/>
      <c r="I41" s="50"/>
      <c r="J41" s="50"/>
      <c r="K41" s="50"/>
    </row>
    <row r="42" spans="1:254" x14ac:dyDescent="0.25">
      <c r="B42" s="51"/>
      <c r="C42" s="51"/>
      <c r="D42" s="174" t="s">
        <v>322</v>
      </c>
      <c r="E42" s="174"/>
      <c r="F42" s="167" t="s">
        <v>323</v>
      </c>
      <c r="G42" s="167"/>
      <c r="H42" s="173" t="s">
        <v>414</v>
      </c>
      <c r="I42" s="173"/>
      <c r="J42" s="173" t="s">
        <v>378</v>
      </c>
      <c r="K42" s="173"/>
    </row>
    <row r="43" spans="1:254" x14ac:dyDescent="0.25">
      <c r="B43" s="51" t="s">
        <v>755</v>
      </c>
      <c r="C43" s="51" t="s">
        <v>759</v>
      </c>
      <c r="D43" s="59">
        <f>E43/100*25</f>
        <v>0</v>
      </c>
      <c r="E43" s="52">
        <f>(X35+AA35+AD35+AG35+AJ35+AM35+AP35)/7</f>
        <v>0</v>
      </c>
      <c r="F43" s="43">
        <f>G43/100*25</f>
        <v>0</v>
      </c>
      <c r="G43" s="52">
        <f>(AS35+AV35+AY35+BB35+BE35+BH35+BK35)/7</f>
        <v>0</v>
      </c>
      <c r="H43" s="43">
        <f>I43/100*25</f>
        <v>0</v>
      </c>
      <c r="I43" s="52">
        <f>(BN35+BQ35+BT35+BW35+BZ35+CC35+CF35)/7</f>
        <v>0</v>
      </c>
      <c r="J43" s="43">
        <f>K43/100*25</f>
        <v>0</v>
      </c>
      <c r="K43" s="52">
        <f>(CI35+CL35+CO35+CR35+CU35+CX35+DA35)/7</f>
        <v>0</v>
      </c>
    </row>
    <row r="44" spans="1:254" x14ac:dyDescent="0.25">
      <c r="B44" s="51" t="s">
        <v>757</v>
      </c>
      <c r="C44" s="51" t="s">
        <v>759</v>
      </c>
      <c r="D44" s="59">
        <f>E44/100*25</f>
        <v>0</v>
      </c>
      <c r="E44" s="52">
        <f>(Y35+AB35+AE35+AH35+AK35+AN35+AQ35)/7</f>
        <v>0</v>
      </c>
      <c r="F44" s="43">
        <f>G44/100*25</f>
        <v>0</v>
      </c>
      <c r="G44" s="52">
        <f>(AT35+AW35+AZ35+BC35+BF35+BI35+BL35)/7</f>
        <v>0</v>
      </c>
      <c r="H44" s="43">
        <f>I44/100*25</f>
        <v>0</v>
      </c>
      <c r="I44" s="52">
        <f>(BO35+BR35+BU35+BX35+CA35+CD35+CG35)/7</f>
        <v>0</v>
      </c>
      <c r="J44" s="43">
        <f>K44/100*25</f>
        <v>0</v>
      </c>
      <c r="K44" s="52">
        <f>(CJ35+CM35+CP35+CS35+CV35+CY35+DB35)/7</f>
        <v>0</v>
      </c>
    </row>
    <row r="45" spans="1:254" x14ac:dyDescent="0.25">
      <c r="B45" s="51" t="s">
        <v>758</v>
      </c>
      <c r="C45" s="51" t="s">
        <v>759</v>
      </c>
      <c r="D45" s="59">
        <f>E45/100*25</f>
        <v>0</v>
      </c>
      <c r="E45" s="52">
        <f>(Z35+AC35+AF35+AI35+AL35+AO35+AR35)/7</f>
        <v>0</v>
      </c>
      <c r="F45" s="43">
        <f>G45/100*25</f>
        <v>0</v>
      </c>
      <c r="G45" s="52">
        <f>(AU35+AX35+BA35+BD35+BG35+BJ35+BM35)/7</f>
        <v>0</v>
      </c>
      <c r="H45" s="43">
        <f>I45/100*25</f>
        <v>0</v>
      </c>
      <c r="I45" s="52">
        <f>(BP35+BS35+BV35+BY35+CB35+CE35+CH35)/7</f>
        <v>0</v>
      </c>
      <c r="J45" s="43">
        <f>K45/100*25</f>
        <v>0</v>
      </c>
      <c r="K45" s="52">
        <f>(CK35+CN35+CQ35+CT35+CW35+CZ35+DC35)/7</f>
        <v>0</v>
      </c>
    </row>
    <row r="46" spans="1:254" x14ac:dyDescent="0.25">
      <c r="B46" s="51"/>
      <c r="C46" s="51"/>
      <c r="D46" s="57">
        <f t="shared" ref="D46:I46" si="8">SUM(D43:D45)</f>
        <v>0</v>
      </c>
      <c r="E46" s="57">
        <f t="shared" si="8"/>
        <v>0</v>
      </c>
      <c r="F46" s="56">
        <f t="shared" si="8"/>
        <v>0</v>
      </c>
      <c r="G46" s="56">
        <f t="shared" si="8"/>
        <v>0</v>
      </c>
      <c r="H46" s="56">
        <f t="shared" si="8"/>
        <v>0</v>
      </c>
      <c r="I46" s="56">
        <f t="shared" si="8"/>
        <v>0</v>
      </c>
      <c r="J46" s="56">
        <f>SUM(J43:J45)</f>
        <v>0</v>
      </c>
      <c r="K46" s="56">
        <f>SUM(K43:K45)</f>
        <v>0</v>
      </c>
    </row>
    <row r="47" spans="1:254" x14ac:dyDescent="0.25">
      <c r="B47" s="51" t="s">
        <v>755</v>
      </c>
      <c r="C47" s="51" t="s">
        <v>761</v>
      </c>
      <c r="D47" s="59">
        <f>E47/100*25</f>
        <v>0</v>
      </c>
      <c r="E47" s="52">
        <f>(DD35+DG35+DJ35+DM35+DP35+DS35+DV35)/7</f>
        <v>0</v>
      </c>
      <c r="F47" s="50"/>
      <c r="G47" s="50"/>
      <c r="H47" s="50"/>
      <c r="I47" s="50"/>
      <c r="J47" s="50"/>
      <c r="K47" s="50"/>
    </row>
    <row r="48" spans="1:254" x14ac:dyDescent="0.25">
      <c r="B48" s="51" t="s">
        <v>757</v>
      </c>
      <c r="C48" s="51" t="s">
        <v>761</v>
      </c>
      <c r="D48" s="59">
        <f>E48/100*25</f>
        <v>0</v>
      </c>
      <c r="E48" s="52">
        <f>(DD35+DG35+DJ35+DM35+DP35+DS35+DV35)/7</f>
        <v>0</v>
      </c>
      <c r="F48" s="50"/>
      <c r="G48" s="50"/>
      <c r="H48" s="50"/>
      <c r="I48" s="50"/>
      <c r="J48" s="50"/>
      <c r="K48" s="50"/>
    </row>
    <row r="49" spans="2:13" x14ac:dyDescent="0.25">
      <c r="B49" s="51" t="s">
        <v>758</v>
      </c>
      <c r="C49" s="51" t="s">
        <v>761</v>
      </c>
      <c r="D49" s="59">
        <f>E49/100*25</f>
        <v>0</v>
      </c>
      <c r="E49" s="52">
        <f>(DF35+DI35+DL35+DO35+DR35+DU35+DX35)/7</f>
        <v>0</v>
      </c>
      <c r="F49" s="50"/>
      <c r="G49" s="50"/>
      <c r="H49" s="50"/>
      <c r="I49" s="50"/>
      <c r="J49" s="50"/>
      <c r="K49" s="50"/>
    </row>
    <row r="50" spans="2:13" x14ac:dyDescent="0.25">
      <c r="B50" s="53"/>
      <c r="C50" s="53"/>
      <c r="D50" s="60">
        <f>SUM(D47:D49)</f>
        <v>0</v>
      </c>
      <c r="E50" s="60">
        <f>SUM(E47:E49)</f>
        <v>0</v>
      </c>
      <c r="F50" s="50"/>
      <c r="G50" s="50"/>
      <c r="H50" s="50"/>
      <c r="I50" s="50"/>
      <c r="J50" s="50"/>
      <c r="K50" s="50"/>
    </row>
    <row r="51" spans="2:13" x14ac:dyDescent="0.25">
      <c r="B51" s="51"/>
      <c r="C51" s="51"/>
      <c r="D51" s="174" t="s">
        <v>330</v>
      </c>
      <c r="E51" s="174"/>
      <c r="F51" s="173" t="s">
        <v>325</v>
      </c>
      <c r="G51" s="173"/>
      <c r="H51" s="173" t="s">
        <v>331</v>
      </c>
      <c r="I51" s="173"/>
      <c r="J51" s="173" t="s">
        <v>332</v>
      </c>
      <c r="K51" s="173"/>
      <c r="L51" s="140" t="s">
        <v>43</v>
      </c>
      <c r="M51" s="140"/>
    </row>
    <row r="52" spans="2:13" x14ac:dyDescent="0.25">
      <c r="B52" s="51" t="s">
        <v>755</v>
      </c>
      <c r="C52" s="51" t="s">
        <v>760</v>
      </c>
      <c r="D52" s="59">
        <f>E52/100*25</f>
        <v>0</v>
      </c>
      <c r="E52" s="52">
        <f>(DY35+EB35+EE35+EH35+EK35+EN35+EQ35)/7</f>
        <v>0</v>
      </c>
      <c r="F52" s="43">
        <f>G52/100*25</f>
        <v>0</v>
      </c>
      <c r="G52" s="52">
        <f>(ET35+EW35+EZ35+FC35+FF35+FI35+FL35)/7</f>
        <v>0</v>
      </c>
      <c r="H52" s="43">
        <f>I52/100*25</f>
        <v>0</v>
      </c>
      <c r="I52" s="52">
        <f>(FO35+FR35+FU35+FX35+GA35+GD35+GG35)/7</f>
        <v>0</v>
      </c>
      <c r="J52" s="43">
        <f>K52/100*25</f>
        <v>0</v>
      </c>
      <c r="K52" s="52">
        <f>(GJ35+GM35+GP35+GS35+GV35+GY35+HB35)/7</f>
        <v>0</v>
      </c>
      <c r="L52" s="3">
        <f>M52/100*25</f>
        <v>0</v>
      </c>
      <c r="M52" s="32">
        <f>(HE35+HH35+HK35+HN35+HQ35+HT35+HW35)/7</f>
        <v>0</v>
      </c>
    </row>
    <row r="53" spans="2:13" x14ac:dyDescent="0.25">
      <c r="B53" s="51" t="s">
        <v>757</v>
      </c>
      <c r="C53" s="51" t="s">
        <v>760</v>
      </c>
      <c r="D53" s="59">
        <f>E53/100*25</f>
        <v>0</v>
      </c>
      <c r="E53" s="52">
        <f>(DZ35+EC35+EF35+EI35+EL35+EO35+ER35)/7</f>
        <v>0</v>
      </c>
      <c r="F53" s="43">
        <f>G53/100*25</f>
        <v>0</v>
      </c>
      <c r="G53" s="52">
        <f>(EU35+EX35+FA35+FD35+FG35+FJ35+FM35)/7</f>
        <v>0</v>
      </c>
      <c r="H53" s="43">
        <f>I53/100*25</f>
        <v>0</v>
      </c>
      <c r="I53" s="52">
        <f>(FP35+FS35+FV35+FY35+GB35+GE35+GH35)/7</f>
        <v>0</v>
      </c>
      <c r="J53" s="43">
        <f>K53/100*25</f>
        <v>0</v>
      </c>
      <c r="K53" s="52">
        <f>(GK35+GN35+GQ35+GT35+GW35+GZ35+HC35)/7</f>
        <v>0</v>
      </c>
      <c r="L53" s="3">
        <f>M53/100*25</f>
        <v>0</v>
      </c>
      <c r="M53" s="32">
        <f>(HF35+HI35+HL35+HO35+HR35+HU35+HX35)/7</f>
        <v>0</v>
      </c>
    </row>
    <row r="54" spans="2:13" x14ac:dyDescent="0.25">
      <c r="B54" s="51" t="s">
        <v>758</v>
      </c>
      <c r="C54" s="51" t="s">
        <v>760</v>
      </c>
      <c r="D54" s="59">
        <f>E54/100*25</f>
        <v>0</v>
      </c>
      <c r="E54" s="52">
        <f>(EA35+ED35+EG35+EJ35+EM35+EP35+ES35)/7</f>
        <v>0</v>
      </c>
      <c r="F54" s="43">
        <f>G54/100*25</f>
        <v>0</v>
      </c>
      <c r="G54" s="52">
        <f>(EV35+EY35+FB35+FE35+FH35+FK35+FN35)/7</f>
        <v>0</v>
      </c>
      <c r="H54" s="43">
        <f>I54/100*25</f>
        <v>0</v>
      </c>
      <c r="I54" s="52">
        <f>(FQ35+FT35+FW35+FZ35+GC35+GF35+GI35)/7</f>
        <v>0</v>
      </c>
      <c r="J54" s="43">
        <f>K54/100*25</f>
        <v>0</v>
      </c>
      <c r="K54" s="52">
        <f>(GL35+GO35+GR35+GU35+GX35+HA35+HD35)/7</f>
        <v>0</v>
      </c>
      <c r="L54" s="3">
        <f>M54/100*25</f>
        <v>0</v>
      </c>
      <c r="M54" s="32">
        <f>(HG35+HJ35+HM35+HP35+HS35+HV35+HY35)/7</f>
        <v>0</v>
      </c>
    </row>
    <row r="55" spans="2:13" x14ac:dyDescent="0.25">
      <c r="B55" s="51"/>
      <c r="C55" s="51"/>
      <c r="D55" s="57">
        <f t="shared" ref="D55:K55" si="9">SUM(D52:D54)</f>
        <v>0</v>
      </c>
      <c r="E55" s="57">
        <f t="shared" si="9"/>
        <v>0</v>
      </c>
      <c r="F55" s="56">
        <f t="shared" si="9"/>
        <v>0</v>
      </c>
      <c r="G55" s="56">
        <f t="shared" si="9"/>
        <v>0</v>
      </c>
      <c r="H55" s="56">
        <f t="shared" si="9"/>
        <v>0</v>
      </c>
      <c r="I55" s="56">
        <f t="shared" si="9"/>
        <v>0</v>
      </c>
      <c r="J55" s="56">
        <f t="shared" si="9"/>
        <v>0</v>
      </c>
      <c r="K55" s="56">
        <f t="shared" si="9"/>
        <v>0</v>
      </c>
      <c r="L55" s="33">
        <f>SUM(L52:L54)</f>
        <v>0</v>
      </c>
      <c r="M55" s="33">
        <f>SUM(M52:M54)</f>
        <v>0</v>
      </c>
    </row>
    <row r="56" spans="2:13" x14ac:dyDescent="0.25">
      <c r="B56" s="51" t="s">
        <v>755</v>
      </c>
      <c r="C56" s="51" t="s">
        <v>762</v>
      </c>
      <c r="D56" s="59">
        <f>E56/100*25</f>
        <v>0</v>
      </c>
      <c r="E56" s="52">
        <f>(HZ35+IC35+IF35+II35+IL35+IO35+IR35)/7</f>
        <v>0</v>
      </c>
      <c r="F56" s="50"/>
      <c r="G56" s="50"/>
      <c r="H56" s="50"/>
      <c r="I56" s="50"/>
      <c r="J56" s="50"/>
      <c r="K56" s="50"/>
    </row>
    <row r="57" spans="2:13" x14ac:dyDescent="0.25">
      <c r="B57" s="51" t="s">
        <v>757</v>
      </c>
      <c r="C57" s="51" t="s">
        <v>762</v>
      </c>
      <c r="D57" s="59">
        <f>E57/100*25</f>
        <v>0</v>
      </c>
      <c r="E57" s="52">
        <f>(IA35+ID35+IG35+IJ35+IM35+IP35+IS35)/7</f>
        <v>0</v>
      </c>
      <c r="F57" s="50"/>
      <c r="G57" s="50"/>
      <c r="H57" s="50"/>
      <c r="I57" s="50"/>
      <c r="J57" s="50"/>
      <c r="K57" s="50"/>
    </row>
    <row r="58" spans="2:13" x14ac:dyDescent="0.25">
      <c r="B58" s="51" t="s">
        <v>758</v>
      </c>
      <c r="C58" s="51" t="s">
        <v>762</v>
      </c>
      <c r="D58" s="59">
        <f>E58/100*25</f>
        <v>0</v>
      </c>
      <c r="E58" s="52">
        <f>(IB35+IE35+IH35+IK35+IN35+IQ35+IT35)/7</f>
        <v>0</v>
      </c>
      <c r="F58" s="50"/>
      <c r="G58" s="50"/>
      <c r="H58" s="50"/>
      <c r="I58" s="50"/>
      <c r="J58" s="50"/>
      <c r="K58" s="50"/>
    </row>
    <row r="59" spans="2:13" x14ac:dyDescent="0.25">
      <c r="B59" s="51"/>
      <c r="C59" s="51"/>
      <c r="D59" s="57">
        <f>SUM(D56:D58)</f>
        <v>0</v>
      </c>
      <c r="E59" s="57">
        <f>SUM(E56:E58)</f>
        <v>0</v>
      </c>
      <c r="F59" s="50"/>
      <c r="G59" s="50"/>
      <c r="H59" s="50"/>
      <c r="I59" s="50"/>
      <c r="J59" s="50"/>
      <c r="K59" s="50"/>
    </row>
  </sheetData>
  <mergeCells count="200">
    <mergeCell ref="D51:E51"/>
    <mergeCell ref="F51:G51"/>
    <mergeCell ref="H51:I51"/>
    <mergeCell ref="J51:K51"/>
    <mergeCell ref="L51:M51"/>
    <mergeCell ref="A34:B34"/>
    <mergeCell ref="A35:B35"/>
    <mergeCell ref="B37:E37"/>
    <mergeCell ref="D42:E42"/>
    <mergeCell ref="F42:G42"/>
    <mergeCell ref="H42:I42"/>
    <mergeCell ref="HZ7:IB7"/>
    <mergeCell ref="IC7:IE7"/>
    <mergeCell ref="IF7:IH7"/>
    <mergeCell ref="II7:IK7"/>
    <mergeCell ref="IL7:IN7"/>
    <mergeCell ref="IO7:IQ7"/>
    <mergeCell ref="IR7:IT7"/>
    <mergeCell ref="HW7:HY7"/>
    <mergeCell ref="J42:K42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2022-12-22T06:57:03Z</dcterms:created>
  <dcterms:modified xsi:type="dcterms:W3CDTF">2025-09-26T02:24:32Z</dcterms:modified>
</cp:coreProperties>
</file>