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рай\Desktop\"/>
    </mc:Choice>
  </mc:AlternateContent>
  <bookViews>
    <workbookView xWindow="0" yWindow="0" windowWidth="28800" windowHeight="11430" activeTab="1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T9" i="6" l="1"/>
  <c r="IT10" i="6" s="1"/>
  <c r="IR9" i="6"/>
  <c r="IR10" i="6" s="1"/>
  <c r="IQ9" i="6"/>
  <c r="IO9" i="6"/>
  <c r="IO10" i="6" s="1"/>
  <c r="IN9" i="6"/>
  <c r="IN10" i="6" s="1"/>
  <c r="IL9" i="6"/>
  <c r="IL10" i="6" s="1"/>
  <c r="IK9" i="6"/>
  <c r="II9" i="6"/>
  <c r="IH9" i="6"/>
  <c r="IH10" i="6" s="1"/>
  <c r="IF9" i="6"/>
  <c r="IF10" i="6" s="1"/>
  <c r="IE9" i="6"/>
  <c r="IC9" i="6"/>
  <c r="IC10" i="6" s="1"/>
  <c r="IB9" i="6"/>
  <c r="IB10" i="6" s="1"/>
  <c r="HZ9" i="6"/>
  <c r="HZ10" i="6" s="1"/>
  <c r="HX9" i="6"/>
  <c r="HW9" i="6"/>
  <c r="HU9" i="6"/>
  <c r="HT9" i="6"/>
  <c r="HT10" i="6" s="1"/>
  <c r="HR9" i="6"/>
  <c r="HQ9" i="6"/>
  <c r="HQ10" i="6" s="1"/>
  <c r="HO9" i="6"/>
  <c r="HO10" i="6" s="1"/>
  <c r="HN9" i="6"/>
  <c r="HL9" i="6"/>
  <c r="HK9" i="6"/>
  <c r="HK10" i="6" s="1"/>
  <c r="HI9" i="6"/>
  <c r="HI10" i="6" s="1"/>
  <c r="HH9" i="6"/>
  <c r="HH10" i="6" s="1"/>
  <c r="HF9" i="6"/>
  <c r="HE9" i="6"/>
  <c r="HE10" i="6" s="1"/>
  <c r="HC9" i="6"/>
  <c r="HC10" i="6" s="1"/>
  <c r="HB9" i="6"/>
  <c r="HB10" i="6" s="1"/>
  <c r="GZ9" i="6"/>
  <c r="GY9" i="6"/>
  <c r="GY10" i="6" s="1"/>
  <c r="GW9" i="6"/>
  <c r="GW10" i="6" s="1"/>
  <c r="GV9" i="6"/>
  <c r="GV10" i="6" s="1"/>
  <c r="GT9" i="6"/>
  <c r="GS9" i="6"/>
  <c r="GS10" i="6" s="1"/>
  <c r="GQ9" i="6"/>
  <c r="GQ10" i="6" s="1"/>
  <c r="GP9" i="6"/>
  <c r="GP10" i="6" s="1"/>
  <c r="GN9" i="6"/>
  <c r="GM9" i="6"/>
  <c r="GM10" i="6" s="1"/>
  <c r="GK9" i="6"/>
  <c r="GJ9" i="6"/>
  <c r="GJ10" i="6" s="1"/>
  <c r="GH9" i="6"/>
  <c r="GG9" i="6"/>
  <c r="GG10" i="6" s="1"/>
  <c r="GE9" i="6"/>
  <c r="GD9" i="6"/>
  <c r="GB9" i="6"/>
  <c r="GA9" i="6"/>
  <c r="GA10" i="6" s="1"/>
  <c r="FY9" i="6"/>
  <c r="FY10" i="6" s="1"/>
  <c r="FX9" i="6"/>
  <c r="FV9" i="6"/>
  <c r="FU9" i="6"/>
  <c r="FU10" i="6" s="1"/>
  <c r="FS9" i="6"/>
  <c r="FS10" i="6" s="1"/>
  <c r="FR9" i="6"/>
  <c r="FP9" i="6"/>
  <c r="FO9" i="6"/>
  <c r="FM9" i="6"/>
  <c r="FM10" i="6" s="1"/>
  <c r="FL9" i="6"/>
  <c r="FL10" i="6" s="1"/>
  <c r="FJ9" i="6"/>
  <c r="FI9" i="6"/>
  <c r="FI10" i="6" s="1"/>
  <c r="FG9" i="6"/>
  <c r="FG10" i="6" s="1"/>
  <c r="FF9" i="6"/>
  <c r="FD9" i="6"/>
  <c r="FC9" i="6"/>
  <c r="FC10" i="6" s="1"/>
  <c r="FA9" i="6"/>
  <c r="FA10" i="6" s="1"/>
  <c r="EZ9" i="6"/>
  <c r="EX9" i="6"/>
  <c r="EX10" i="6" s="1"/>
  <c r="EW9" i="6"/>
  <c r="EW10" i="6" s="1"/>
  <c r="EU9" i="6"/>
  <c r="EU10" i="6" s="1"/>
  <c r="ET9" i="6"/>
  <c r="ET10" i="6" s="1"/>
  <c r="ER9" i="6"/>
  <c r="EQ9" i="6"/>
  <c r="EQ10" i="6" s="1"/>
  <c r="EO9" i="6"/>
  <c r="EO10" i="6" s="1"/>
  <c r="EN9" i="6"/>
  <c r="EN10" i="6" s="1"/>
  <c r="EL9" i="6"/>
  <c r="EK9" i="6"/>
  <c r="EK10" i="6" s="1"/>
  <c r="EI9" i="6"/>
  <c r="EI10" i="6" s="1"/>
  <c r="EH9" i="6"/>
  <c r="EH10" i="6" s="1"/>
  <c r="EF9" i="6"/>
  <c r="EE9" i="6"/>
  <c r="EE10" i="6" s="1"/>
  <c r="EC9" i="6"/>
  <c r="EC10" i="6" s="1"/>
  <c r="EB9" i="6"/>
  <c r="EB10" i="6" s="1"/>
  <c r="DZ9" i="6"/>
  <c r="DY9" i="6"/>
  <c r="DY10" i="6" s="1"/>
  <c r="DX9" i="6"/>
  <c r="DX10" i="6" s="1"/>
  <c r="DV9" i="6"/>
  <c r="DU9" i="6"/>
  <c r="DU10" i="6" s="1"/>
  <c r="DS9" i="6"/>
  <c r="DS10" i="6" s="1"/>
  <c r="DR9" i="6"/>
  <c r="DR10" i="6" s="1"/>
  <c r="DP9" i="6"/>
  <c r="DO9" i="6"/>
  <c r="DM9" i="6"/>
  <c r="DM10" i="6" s="1"/>
  <c r="DL9" i="6"/>
  <c r="DL10" i="6" s="1"/>
  <c r="DJ9" i="6"/>
  <c r="DJ10" i="6" s="1"/>
  <c r="DI9" i="6"/>
  <c r="DI10" i="6" s="1"/>
  <c r="DG9" i="6"/>
  <c r="DG10" i="6" s="1"/>
  <c r="DC9" i="6"/>
  <c r="DC10" i="6" s="1"/>
  <c r="DA9" i="6"/>
  <c r="DA10" i="6" s="1"/>
  <c r="CZ9" i="6"/>
  <c r="CX9" i="6"/>
  <c r="CX10" i="6" s="1"/>
  <c r="CW9" i="6"/>
  <c r="CW10" i="6" s="1"/>
  <c r="CU9" i="6"/>
  <c r="CT9" i="6"/>
  <c r="CR9" i="6"/>
  <c r="CR10" i="6" s="1"/>
  <c r="CQ9" i="6"/>
  <c r="CQ10" i="6" s="1"/>
  <c r="CO9" i="6"/>
  <c r="CO10" i="6" s="1"/>
  <c r="CN9" i="6"/>
  <c r="CL9" i="6"/>
  <c r="CL10" i="6" s="1"/>
  <c r="CK9" i="6"/>
  <c r="CK10" i="6" s="1"/>
  <c r="CI9" i="6"/>
  <c r="CH9" i="6"/>
  <c r="CF9" i="6"/>
  <c r="CF10" i="6" s="1"/>
  <c r="CE9" i="6"/>
  <c r="CE10" i="6" s="1"/>
  <c r="CC9" i="6"/>
  <c r="CB9" i="6"/>
  <c r="BZ9" i="6"/>
  <c r="BZ10" i="6" s="1"/>
  <c r="BY9" i="6"/>
  <c r="BY10" i="6" s="1"/>
  <c r="BW9" i="6"/>
  <c r="BV9" i="6"/>
  <c r="BT9" i="6"/>
  <c r="BT10" i="6" s="1"/>
  <c r="BS9" i="6"/>
  <c r="BS10" i="6" s="1"/>
  <c r="BQ9" i="6"/>
  <c r="BQ10" i="6" s="1"/>
  <c r="BP9" i="6"/>
  <c r="BN9" i="6"/>
  <c r="BN10" i="6" s="1"/>
  <c r="BM9" i="6"/>
  <c r="BM10" i="6" s="1"/>
  <c r="BK9" i="6"/>
  <c r="BJ9" i="6"/>
  <c r="BJ10" i="6" s="1"/>
  <c r="BH9" i="6"/>
  <c r="BH10" i="6" s="1"/>
  <c r="BG9" i="6"/>
  <c r="BG10" i="6" s="1"/>
  <c r="BE9" i="6"/>
  <c r="BE10" i="6" s="1"/>
  <c r="BD9" i="6"/>
  <c r="BB9" i="6"/>
  <c r="BB10" i="6" s="1"/>
  <c r="BA9" i="6"/>
  <c r="BA10" i="6" s="1"/>
  <c r="AY9" i="6"/>
  <c r="AY10" i="6" s="1"/>
  <c r="AX9" i="6"/>
  <c r="AV9" i="6"/>
  <c r="AV10" i="6" s="1"/>
  <c r="AU9" i="6"/>
  <c r="AU10" i="6" s="1"/>
  <c r="AS9" i="6"/>
  <c r="AR9" i="6"/>
  <c r="AP9" i="6"/>
  <c r="AP10" i="6" s="1"/>
  <c r="AO9" i="6"/>
  <c r="AO10" i="6" s="1"/>
  <c r="AM9" i="6"/>
  <c r="AL9" i="6"/>
  <c r="AJ9" i="6"/>
  <c r="AJ10" i="6" s="1"/>
  <c r="AI9" i="6"/>
  <c r="AG9" i="6"/>
  <c r="AG10" i="6" s="1"/>
  <c r="AF9" i="6"/>
  <c r="AD9" i="6"/>
  <c r="AD10" i="6" s="1"/>
  <c r="AC9" i="6"/>
  <c r="AA9" i="6"/>
  <c r="AA10" i="6" s="1"/>
  <c r="V9" i="6"/>
  <c r="U9" i="6"/>
  <c r="U10" i="6" s="1"/>
  <c r="S9" i="6"/>
  <c r="S10" i="6" s="1"/>
  <c r="R9" i="6"/>
  <c r="R10" i="6" s="1"/>
  <c r="P9" i="6"/>
  <c r="O9" i="6"/>
  <c r="O10" i="6" s="1"/>
  <c r="M9" i="6"/>
  <c r="M10" i="6" s="1"/>
  <c r="L9" i="6"/>
  <c r="L10" i="6" s="1"/>
  <c r="J9" i="6"/>
  <c r="I9" i="6"/>
  <c r="I10" i="6" s="1"/>
  <c r="G9" i="6"/>
  <c r="F9" i="6"/>
  <c r="F10" i="6" s="1"/>
  <c r="H10" i="6"/>
  <c r="P10" i="6"/>
  <c r="X15" i="5"/>
  <c r="X16" i="5" s="1"/>
  <c r="Y15" i="5"/>
  <c r="Y16" i="5" s="1"/>
  <c r="IS10" i="6"/>
  <c r="IQ10" i="6"/>
  <c r="IP10" i="6"/>
  <c r="IM10" i="6"/>
  <c r="IK10" i="6"/>
  <c r="IJ10" i="6"/>
  <c r="II10" i="6"/>
  <c r="IG10" i="6"/>
  <c r="IE10" i="6"/>
  <c r="ID10" i="6"/>
  <c r="IA10" i="6"/>
  <c r="HY10" i="6"/>
  <c r="HX10" i="6"/>
  <c r="HW10" i="6"/>
  <c r="HV10" i="6"/>
  <c r="HU10" i="6"/>
  <c r="HS10" i="6"/>
  <c r="HR10" i="6"/>
  <c r="HP10" i="6"/>
  <c r="HN10" i="6"/>
  <c r="HM10" i="6"/>
  <c r="HL10" i="6"/>
  <c r="HJ10" i="6"/>
  <c r="HG10" i="6"/>
  <c r="HF10" i="6"/>
  <c r="HD10" i="6"/>
  <c r="HA10" i="6"/>
  <c r="GZ10" i="6"/>
  <c r="GX10" i="6"/>
  <c r="GU10" i="6"/>
  <c r="GT10" i="6"/>
  <c r="GR10" i="6"/>
  <c r="GO10" i="6"/>
  <c r="GN10" i="6"/>
  <c r="GL10" i="6"/>
  <c r="GK10" i="6"/>
  <c r="GI10" i="6"/>
  <c r="GH10" i="6"/>
  <c r="GF10" i="6"/>
  <c r="GE10" i="6"/>
  <c r="GD10" i="6"/>
  <c r="GC10" i="6"/>
  <c r="GB10" i="6"/>
  <c r="FZ10" i="6"/>
  <c r="FX10" i="6"/>
  <c r="FW10" i="6"/>
  <c r="FV10" i="6"/>
  <c r="FT10" i="6"/>
  <c r="FR10" i="6"/>
  <c r="FQ10" i="6"/>
  <c r="FP10" i="6"/>
  <c r="FO10" i="6"/>
  <c r="FN10" i="6"/>
  <c r="FK10" i="6"/>
  <c r="FJ10" i="6"/>
  <c r="FH10" i="6"/>
  <c r="FF10" i="6"/>
  <c r="FE10" i="6"/>
  <c r="FD10" i="6"/>
  <c r="FB10" i="6"/>
  <c r="EZ10" i="6"/>
  <c r="EY10" i="6"/>
  <c r="EV10" i="6"/>
  <c r="ES10" i="6"/>
  <c r="ER10" i="6"/>
  <c r="EP10" i="6"/>
  <c r="EM10" i="6"/>
  <c r="EL10" i="6"/>
  <c r="EJ10" i="6"/>
  <c r="EG10" i="6"/>
  <c r="EF10" i="6"/>
  <c r="ED10" i="6"/>
  <c r="EA10" i="6"/>
  <c r="DZ10" i="6"/>
  <c r="DW10" i="6"/>
  <c r="DV10" i="6"/>
  <c r="DT10" i="6"/>
  <c r="DQ10" i="6"/>
  <c r="DP10" i="6"/>
  <c r="DO10" i="6"/>
  <c r="DN10" i="6"/>
  <c r="DK10" i="6"/>
  <c r="DH10" i="6"/>
  <c r="DF9" i="6"/>
  <c r="DF10" i="6" s="1"/>
  <c r="DE10" i="6"/>
  <c r="DD9" i="6"/>
  <c r="DD10" i="6" s="1"/>
  <c r="DB10" i="6"/>
  <c r="CZ10" i="6"/>
  <c r="CY10" i="6"/>
  <c r="CV10" i="6"/>
  <c r="CU10" i="6"/>
  <c r="CT10" i="6"/>
  <c r="CS10" i="6"/>
  <c r="CP10" i="6"/>
  <c r="CN10" i="6"/>
  <c r="CM10" i="6"/>
  <c r="CJ10" i="6"/>
  <c r="CI10" i="6"/>
  <c r="CH10" i="6"/>
  <c r="CG10" i="6"/>
  <c r="CD10" i="6"/>
  <c r="CC10" i="6"/>
  <c r="CB10" i="6"/>
  <c r="CA10" i="6"/>
  <c r="BX10" i="6"/>
  <c r="BW10" i="6"/>
  <c r="BV10" i="6"/>
  <c r="BU10" i="6"/>
  <c r="BR10" i="6"/>
  <c r="BP10" i="6"/>
  <c r="BO10" i="6"/>
  <c r="BL10" i="6"/>
  <c r="BK10" i="6"/>
  <c r="BI10" i="6"/>
  <c r="BF10" i="6"/>
  <c r="BD10" i="6"/>
  <c r="BC10" i="6"/>
  <c r="AZ10" i="6"/>
  <c r="AX10" i="6"/>
  <c r="AW10" i="6"/>
  <c r="AT10" i="6"/>
  <c r="AS10" i="6"/>
  <c r="AR10" i="6"/>
  <c r="AQ10" i="6"/>
  <c r="AN10" i="6"/>
  <c r="AM10" i="6"/>
  <c r="AL10" i="6"/>
  <c r="AK10" i="6"/>
  <c r="AI10" i="6"/>
  <c r="AH10" i="6"/>
  <c r="AF10" i="6"/>
  <c r="AE10" i="6"/>
  <c r="AC10" i="6"/>
  <c r="AB10" i="6"/>
  <c r="Z9" i="6"/>
  <c r="Z10" i="6" s="1"/>
  <c r="Y10" i="6"/>
  <c r="X9" i="6"/>
  <c r="X10" i="6" s="1"/>
  <c r="W10" i="6"/>
  <c r="V10" i="6"/>
  <c r="T10" i="6"/>
  <c r="Q10" i="6"/>
  <c r="N10" i="6"/>
  <c r="K10" i="6"/>
  <c r="J10" i="6"/>
  <c r="G10" i="6"/>
  <c r="E10" i="6"/>
  <c r="D9" i="6"/>
  <c r="D10" i="6" s="1"/>
  <c r="C9" i="6"/>
  <c r="C10" i="6" s="1"/>
  <c r="FU15" i="5"/>
  <c r="FU16" i="5" s="1"/>
  <c r="BT17" i="2"/>
  <c r="BT18" i="2" s="1"/>
  <c r="I29" i="6" l="1"/>
  <c r="H29" i="6" s="1"/>
  <c r="I28" i="6"/>
  <c r="H28" i="6" s="1"/>
  <c r="E13" i="6"/>
  <c r="D13" i="6" s="1"/>
  <c r="K18" i="6"/>
  <c r="J18" i="6" s="1"/>
  <c r="I27" i="6"/>
  <c r="H27" i="6" s="1"/>
  <c r="M29" i="6"/>
  <c r="L29" i="6" s="1"/>
  <c r="E14" i="6"/>
  <c r="D14" i="6" s="1"/>
  <c r="E15" i="6"/>
  <c r="D15" i="6" s="1"/>
  <c r="E19" i="6"/>
  <c r="D19" i="6" s="1"/>
  <c r="K20" i="6"/>
  <c r="J20" i="6" s="1"/>
  <c r="M27" i="6"/>
  <c r="L27" i="6" s="1"/>
  <c r="G27" i="6"/>
  <c r="F27" i="6" s="1"/>
  <c r="M28" i="6"/>
  <c r="L28" i="6" s="1"/>
  <c r="E20" i="6"/>
  <c r="D20" i="6" s="1"/>
  <c r="G19" i="6"/>
  <c r="F19" i="6" s="1"/>
  <c r="E24" i="6"/>
  <c r="D24" i="6" s="1"/>
  <c r="E27" i="6"/>
  <c r="D27" i="6" s="1"/>
  <c r="K28" i="6"/>
  <c r="J28" i="6" s="1"/>
  <c r="G20" i="6"/>
  <c r="F20" i="6" s="1"/>
  <c r="E29" i="6"/>
  <c r="D29" i="6" s="1"/>
  <c r="G28" i="6"/>
  <c r="F28" i="6" s="1"/>
  <c r="E32" i="6"/>
  <c r="D32" i="6" s="1"/>
  <c r="K27" i="6"/>
  <c r="J27" i="6" s="1"/>
  <c r="I18" i="6"/>
  <c r="H18" i="6" s="1"/>
  <c r="E28" i="6"/>
  <c r="D28" i="6" s="1"/>
  <c r="E18" i="6"/>
  <c r="D18" i="6" s="1"/>
  <c r="K19" i="6"/>
  <c r="J19" i="6" s="1"/>
  <c r="E22" i="6"/>
  <c r="D22" i="6" s="1"/>
  <c r="G29" i="6"/>
  <c r="F29" i="6" s="1"/>
  <c r="E33" i="6"/>
  <c r="D33" i="6" s="1"/>
  <c r="G18" i="6"/>
  <c r="F18" i="6" s="1"/>
  <c r="E23" i="6"/>
  <c r="D23" i="6" s="1"/>
  <c r="K29" i="6"/>
  <c r="J29" i="6" s="1"/>
  <c r="E31" i="6"/>
  <c r="D31" i="6" s="1"/>
  <c r="H30" i="6" l="1"/>
  <c r="K30" i="6"/>
  <c r="J30" i="6"/>
  <c r="E21" i="6"/>
  <c r="D21" i="6"/>
  <c r="J21" i="6"/>
  <c r="I30" i="6"/>
  <c r="E25" i="6"/>
  <c r="D25" i="6"/>
  <c r="K21" i="6"/>
  <c r="G30" i="6"/>
  <c r="F30" i="6"/>
  <c r="D16" i="6"/>
  <c r="E30" i="6"/>
  <c r="D30" i="6"/>
  <c r="E34" i="6"/>
  <c r="D34" i="6"/>
  <c r="G21" i="6"/>
  <c r="F21" i="6"/>
  <c r="I21" i="6"/>
  <c r="H21" i="6"/>
  <c r="M30" i="6"/>
  <c r="L30" i="6"/>
  <c r="E16" i="6"/>
  <c r="F39" i="1" l="1"/>
  <c r="F40" i="1" s="1"/>
  <c r="G39" i="1"/>
  <c r="G40" i="1" s="1"/>
  <c r="H39" i="1"/>
  <c r="H40" i="1" s="1"/>
  <c r="C17" i="2"/>
  <c r="C18" i="2" s="1"/>
  <c r="D17" i="2"/>
  <c r="D18" i="2" s="1"/>
  <c r="E17" i="2"/>
  <c r="E18" i="2" s="1"/>
  <c r="F17" i="2"/>
  <c r="F18" i="2" s="1"/>
  <c r="G17" i="2"/>
  <c r="G18" i="2" s="1"/>
  <c r="H17" i="2"/>
  <c r="H18" i="2" s="1"/>
  <c r="I17" i="2"/>
  <c r="I18" i="2" s="1"/>
  <c r="J17" i="2"/>
  <c r="J18" i="2" s="1"/>
  <c r="K17" i="2"/>
  <c r="K18" i="2" s="1"/>
  <c r="L17" i="2"/>
  <c r="L18" i="2" s="1"/>
  <c r="M17" i="2"/>
  <c r="M18" i="2" s="1"/>
  <c r="N17" i="2"/>
  <c r="N18" i="2" s="1"/>
  <c r="O17" i="2"/>
  <c r="O18" i="2" s="1"/>
  <c r="P17" i="2"/>
  <c r="P18" i="2" s="1"/>
  <c r="Q17" i="2"/>
  <c r="Q18" i="2" s="1"/>
  <c r="R17" i="2"/>
  <c r="R18" i="2" s="1"/>
  <c r="S17" i="2"/>
  <c r="S18" i="2" s="1"/>
  <c r="T17" i="2"/>
  <c r="T18" i="2" s="1"/>
  <c r="U17" i="2"/>
  <c r="U18" i="2" s="1"/>
  <c r="V17" i="2"/>
  <c r="V18" i="2" s="1"/>
  <c r="W17" i="2"/>
  <c r="W18" i="2" s="1"/>
  <c r="X17" i="2"/>
  <c r="X18" i="2" s="1"/>
  <c r="Y17" i="2"/>
  <c r="Y18" i="2" s="1"/>
  <c r="Z17" i="2"/>
  <c r="Z18" i="2" s="1"/>
  <c r="AA17" i="2"/>
  <c r="AA18" i="2" s="1"/>
  <c r="AB17" i="2"/>
  <c r="AB18" i="2" s="1"/>
  <c r="AC17" i="2"/>
  <c r="AC18" i="2" s="1"/>
  <c r="AD17" i="2"/>
  <c r="AD18" i="2" s="1"/>
  <c r="AE17" i="2"/>
  <c r="AE18" i="2" s="1"/>
  <c r="AF17" i="2"/>
  <c r="AF18" i="2" s="1"/>
  <c r="AG17" i="2"/>
  <c r="AG18" i="2" s="1"/>
  <c r="AH17" i="2"/>
  <c r="AH18" i="2" s="1"/>
  <c r="AI17" i="2"/>
  <c r="AI18" i="2" s="1"/>
  <c r="AJ17" i="2"/>
  <c r="AJ18" i="2" s="1"/>
  <c r="AK17" i="2"/>
  <c r="AK18" i="2" s="1"/>
  <c r="AL17" i="2"/>
  <c r="AL18" i="2" s="1"/>
  <c r="AM17" i="2"/>
  <c r="AM18" i="2" s="1"/>
  <c r="AN17" i="2"/>
  <c r="AN18" i="2" s="1"/>
  <c r="AO17" i="2"/>
  <c r="AO18" i="2" s="1"/>
  <c r="AP17" i="2"/>
  <c r="AP18" i="2" s="1"/>
  <c r="AQ17" i="2"/>
  <c r="AQ18" i="2" s="1"/>
  <c r="AR17" i="2"/>
  <c r="AR18" i="2" s="1"/>
  <c r="AS17" i="2"/>
  <c r="AS18" i="2" s="1"/>
  <c r="AT17" i="2"/>
  <c r="AT18" i="2" s="1"/>
  <c r="AU17" i="2"/>
  <c r="AU18" i="2" s="1"/>
  <c r="AV17" i="2"/>
  <c r="AV18" i="2" s="1"/>
  <c r="AW17" i="2"/>
  <c r="AW18" i="2" s="1"/>
  <c r="AX17" i="2"/>
  <c r="AX18" i="2" s="1"/>
  <c r="AY17" i="2"/>
  <c r="AY18" i="2" s="1"/>
  <c r="AZ17" i="2"/>
  <c r="AZ18" i="2" s="1"/>
  <c r="BA17" i="2"/>
  <c r="BA18" i="2" s="1"/>
  <c r="BB17" i="2"/>
  <c r="BB18" i="2" s="1"/>
  <c r="BC17" i="2"/>
  <c r="BC18" i="2" s="1"/>
  <c r="BD17" i="2"/>
  <c r="BD18" i="2" s="1"/>
  <c r="BE17" i="2"/>
  <c r="BE18" i="2" s="1"/>
  <c r="BF17" i="2"/>
  <c r="BF18" i="2" s="1"/>
  <c r="BG17" i="2"/>
  <c r="BG18" i="2" s="1"/>
  <c r="BH17" i="2"/>
  <c r="BH18" i="2" s="1"/>
  <c r="BI17" i="2"/>
  <c r="BI18" i="2" s="1"/>
  <c r="BJ17" i="2"/>
  <c r="BJ18" i="2" s="1"/>
  <c r="BK17" i="2"/>
  <c r="BK18" i="2" s="1"/>
  <c r="BL17" i="2"/>
  <c r="BL18" i="2" s="1"/>
  <c r="BM17" i="2"/>
  <c r="BM18" i="2" s="1"/>
  <c r="BN17" i="2"/>
  <c r="BN18" i="2" s="1"/>
  <c r="BO17" i="2"/>
  <c r="BO18" i="2" s="1"/>
  <c r="BP17" i="2"/>
  <c r="BP18" i="2" s="1"/>
  <c r="BQ17" i="2"/>
  <c r="BQ18" i="2" s="1"/>
  <c r="BR17" i="2"/>
  <c r="BR18" i="2" s="1"/>
  <c r="BS17" i="2"/>
  <c r="BS18" i="2" s="1"/>
  <c r="BU17" i="2"/>
  <c r="BU18" i="2" s="1"/>
  <c r="BV17" i="2"/>
  <c r="BV18" i="2" s="1"/>
  <c r="BW17" i="2"/>
  <c r="BW18" i="2" s="1"/>
  <c r="BX17" i="2"/>
  <c r="BX18" i="2" s="1"/>
  <c r="BY17" i="2"/>
  <c r="BY18" i="2" s="1"/>
  <c r="BZ17" i="2"/>
  <c r="BZ18" i="2" s="1"/>
  <c r="CA17" i="2"/>
  <c r="CA18" i="2" s="1"/>
  <c r="CB17" i="2"/>
  <c r="CB18" i="2" s="1"/>
  <c r="CC17" i="2"/>
  <c r="CC18" i="2" s="1"/>
  <c r="CD17" i="2"/>
  <c r="CD18" i="2" s="1"/>
  <c r="CE17" i="2"/>
  <c r="CE18" i="2" s="1"/>
  <c r="CF17" i="2"/>
  <c r="CF18" i="2" s="1"/>
  <c r="CG17" i="2"/>
  <c r="CG18" i="2" s="1"/>
  <c r="CH17" i="2"/>
  <c r="CH18" i="2" s="1"/>
  <c r="CI17" i="2"/>
  <c r="CI18" i="2" s="1"/>
  <c r="CJ17" i="2"/>
  <c r="CJ18" i="2" s="1"/>
  <c r="CK17" i="2"/>
  <c r="CK18" i="2" s="1"/>
  <c r="CL17" i="2"/>
  <c r="CL18" i="2" s="1"/>
  <c r="CM17" i="2"/>
  <c r="CM18" i="2" s="1"/>
  <c r="CN17" i="2"/>
  <c r="CN18" i="2" s="1"/>
  <c r="CO17" i="2"/>
  <c r="CO18" i="2" s="1"/>
  <c r="CP17" i="2"/>
  <c r="CP18" i="2" s="1"/>
  <c r="CQ17" i="2"/>
  <c r="CQ18" i="2" s="1"/>
  <c r="CR17" i="2"/>
  <c r="CR18" i="2" s="1"/>
  <c r="CS17" i="2"/>
  <c r="CS18" i="2" s="1"/>
  <c r="CT17" i="2"/>
  <c r="CT18" i="2" s="1"/>
  <c r="CU17" i="2"/>
  <c r="CU18" i="2" s="1"/>
  <c r="CV17" i="2"/>
  <c r="CV18" i="2" s="1"/>
  <c r="CW17" i="2"/>
  <c r="CW18" i="2" s="1"/>
  <c r="CX17" i="2"/>
  <c r="CX18" i="2" s="1"/>
  <c r="CY17" i="2"/>
  <c r="CY18" i="2" s="1"/>
  <c r="CZ17" i="2"/>
  <c r="CZ18" i="2" s="1"/>
  <c r="DA17" i="2"/>
  <c r="DA18" i="2" s="1"/>
  <c r="DB17" i="2"/>
  <c r="DB18" i="2" s="1"/>
  <c r="DC17" i="2"/>
  <c r="DC18" i="2" s="1"/>
  <c r="DD17" i="2"/>
  <c r="DD18" i="2" s="1"/>
  <c r="DE17" i="2"/>
  <c r="DE18" i="2" s="1"/>
  <c r="DF17" i="2"/>
  <c r="DF18" i="2" s="1"/>
  <c r="DG17" i="2"/>
  <c r="DG18" i="2" s="1"/>
  <c r="DH17" i="2"/>
  <c r="DH18" i="2" s="1"/>
  <c r="DI17" i="2"/>
  <c r="DI18" i="2" s="1"/>
  <c r="DJ17" i="2"/>
  <c r="DJ18" i="2" s="1"/>
  <c r="DK17" i="2"/>
  <c r="DK18" i="2" s="1"/>
  <c r="DL17" i="2"/>
  <c r="DL18" i="2" s="1"/>
  <c r="DM17" i="2"/>
  <c r="DM18" i="2" s="1"/>
  <c r="DN17" i="2"/>
  <c r="DN18" i="2" s="1"/>
  <c r="DO17" i="2"/>
  <c r="DO18" i="2" s="1"/>
  <c r="DP17" i="2"/>
  <c r="DP18" i="2" s="1"/>
  <c r="DQ17" i="2"/>
  <c r="DQ18" i="2" s="1"/>
  <c r="DR17" i="2"/>
  <c r="DR18" i="2" s="1"/>
  <c r="C16" i="3"/>
  <c r="C17" i="3" s="1"/>
  <c r="D16" i="3"/>
  <c r="D17" i="3" s="1"/>
  <c r="E16" i="3"/>
  <c r="E17" i="3" s="1"/>
  <c r="F16" i="3"/>
  <c r="F17" i="3" s="1"/>
  <c r="G16" i="3"/>
  <c r="G17" i="3" s="1"/>
  <c r="H16" i="3"/>
  <c r="H17" i="3" s="1"/>
  <c r="I16" i="3"/>
  <c r="I17" i="3" s="1"/>
  <c r="J16" i="3"/>
  <c r="J17" i="3" s="1"/>
  <c r="K16" i="3"/>
  <c r="K17" i="3" s="1"/>
  <c r="L16" i="3"/>
  <c r="L17" i="3" s="1"/>
  <c r="M16" i="3"/>
  <c r="M17" i="3" s="1"/>
  <c r="N16" i="3"/>
  <c r="N17" i="3" s="1"/>
  <c r="O16" i="3"/>
  <c r="O17" i="3" s="1"/>
  <c r="P16" i="3"/>
  <c r="P17" i="3" s="1"/>
  <c r="Q16" i="3"/>
  <c r="Q17" i="3" s="1"/>
  <c r="R16" i="3"/>
  <c r="R17" i="3" s="1"/>
  <c r="S16" i="3"/>
  <c r="S17" i="3" s="1"/>
  <c r="T16" i="3"/>
  <c r="T17" i="3" s="1"/>
  <c r="U16" i="3"/>
  <c r="U17" i="3" s="1"/>
  <c r="V16" i="3"/>
  <c r="V17" i="3" s="1"/>
  <c r="W16" i="3"/>
  <c r="W17" i="3" s="1"/>
  <c r="X16" i="3"/>
  <c r="X17" i="3" s="1"/>
  <c r="Y16" i="3"/>
  <c r="Y17" i="3" s="1"/>
  <c r="Z16" i="3"/>
  <c r="Z17" i="3" s="1"/>
  <c r="AA16" i="3"/>
  <c r="AA17" i="3" s="1"/>
  <c r="AB16" i="3"/>
  <c r="AB17" i="3" s="1"/>
  <c r="AC16" i="3"/>
  <c r="AC17" i="3" s="1"/>
  <c r="AD16" i="3"/>
  <c r="AD17" i="3" s="1"/>
  <c r="AE16" i="3"/>
  <c r="AE17" i="3" s="1"/>
  <c r="AF16" i="3"/>
  <c r="AF17" i="3" s="1"/>
  <c r="AG16" i="3"/>
  <c r="AG17" i="3" s="1"/>
  <c r="AH16" i="3"/>
  <c r="AH17" i="3" s="1"/>
  <c r="AI16" i="3"/>
  <c r="AI17" i="3" s="1"/>
  <c r="AJ16" i="3"/>
  <c r="AJ17" i="3" s="1"/>
  <c r="AK16" i="3"/>
  <c r="AK17" i="3" s="1"/>
  <c r="AL16" i="3"/>
  <c r="AL17" i="3" s="1"/>
  <c r="AM16" i="3"/>
  <c r="AM17" i="3" s="1"/>
  <c r="AN16" i="3"/>
  <c r="AN17" i="3" s="1"/>
  <c r="AO16" i="3"/>
  <c r="AO17" i="3" s="1"/>
  <c r="AP16" i="3"/>
  <c r="AP17" i="3" s="1"/>
  <c r="AQ16" i="3"/>
  <c r="AQ17" i="3" s="1"/>
  <c r="AR16" i="3"/>
  <c r="AR17" i="3" s="1"/>
  <c r="AS16" i="3"/>
  <c r="AS17" i="3" s="1"/>
  <c r="AT16" i="3"/>
  <c r="AT17" i="3" s="1"/>
  <c r="AU16" i="3"/>
  <c r="AU17" i="3" s="1"/>
  <c r="AV16" i="3"/>
  <c r="AV17" i="3" s="1"/>
  <c r="AW16" i="3"/>
  <c r="AW17" i="3" s="1"/>
  <c r="AX16" i="3"/>
  <c r="AX17" i="3" s="1"/>
  <c r="AY16" i="3"/>
  <c r="AY17" i="3" s="1"/>
  <c r="AZ16" i="3"/>
  <c r="AZ17" i="3" s="1"/>
  <c r="BA16" i="3"/>
  <c r="BA17" i="3" s="1"/>
  <c r="BB16" i="3"/>
  <c r="BB17" i="3" s="1"/>
  <c r="BC16" i="3"/>
  <c r="BC17" i="3" s="1"/>
  <c r="BD16" i="3"/>
  <c r="BD17" i="3" s="1"/>
  <c r="BE16" i="3"/>
  <c r="BE17" i="3" s="1"/>
  <c r="BF16" i="3"/>
  <c r="BF17" i="3" s="1"/>
  <c r="BG16" i="3"/>
  <c r="BG17" i="3" s="1"/>
  <c r="BH16" i="3"/>
  <c r="BH17" i="3" s="1"/>
  <c r="BI16" i="3"/>
  <c r="BI17" i="3" s="1"/>
  <c r="BJ16" i="3"/>
  <c r="BJ17" i="3" s="1"/>
  <c r="BK16" i="3"/>
  <c r="BK17" i="3" s="1"/>
  <c r="BL16" i="3"/>
  <c r="BL17" i="3" s="1"/>
  <c r="BM16" i="3"/>
  <c r="BM17" i="3" s="1"/>
  <c r="BN16" i="3"/>
  <c r="BN17" i="3" s="1"/>
  <c r="BO16" i="3"/>
  <c r="BO17" i="3" s="1"/>
  <c r="BP16" i="3"/>
  <c r="BP17" i="3" s="1"/>
  <c r="BQ16" i="3"/>
  <c r="BQ17" i="3" s="1"/>
  <c r="BR16" i="3"/>
  <c r="BR17" i="3" s="1"/>
  <c r="BS16" i="3"/>
  <c r="BS17" i="3" s="1"/>
  <c r="BT16" i="3"/>
  <c r="BT17" i="3" s="1"/>
  <c r="BU16" i="3"/>
  <c r="BU17" i="3" s="1"/>
  <c r="BV16" i="3"/>
  <c r="BV17" i="3" s="1"/>
  <c r="BW16" i="3"/>
  <c r="BW17" i="3" s="1"/>
  <c r="BX16" i="3"/>
  <c r="BX17" i="3" s="1"/>
  <c r="BY16" i="3"/>
  <c r="BY17" i="3" s="1"/>
  <c r="BZ16" i="3"/>
  <c r="BZ17" i="3" s="1"/>
  <c r="CA16" i="3"/>
  <c r="CA17" i="3" s="1"/>
  <c r="CB16" i="3"/>
  <c r="CB17" i="3" s="1"/>
  <c r="CC16" i="3"/>
  <c r="CC17" i="3" s="1"/>
  <c r="CD16" i="3"/>
  <c r="CD17" i="3" s="1"/>
  <c r="CE16" i="3"/>
  <c r="CE17" i="3" s="1"/>
  <c r="CF16" i="3"/>
  <c r="CF17" i="3" s="1"/>
  <c r="CG16" i="3"/>
  <c r="CG17" i="3" s="1"/>
  <c r="CH16" i="3"/>
  <c r="CH17" i="3" s="1"/>
  <c r="CI16" i="3"/>
  <c r="CI17" i="3" s="1"/>
  <c r="CJ16" i="3"/>
  <c r="CJ17" i="3" s="1"/>
  <c r="CK16" i="3"/>
  <c r="CK17" i="3" s="1"/>
  <c r="CL16" i="3"/>
  <c r="CL17" i="3" s="1"/>
  <c r="CM16" i="3"/>
  <c r="CM17" i="3" s="1"/>
  <c r="CN16" i="3"/>
  <c r="CN17" i="3" s="1"/>
  <c r="CO16" i="3"/>
  <c r="CO17" i="3" s="1"/>
  <c r="CP16" i="3"/>
  <c r="CP17" i="3" s="1"/>
  <c r="CQ16" i="3"/>
  <c r="CQ17" i="3" s="1"/>
  <c r="CR16" i="3"/>
  <c r="CR17" i="3" s="1"/>
  <c r="CS16" i="3"/>
  <c r="CS17" i="3" s="1"/>
  <c r="CT16" i="3"/>
  <c r="CT17" i="3" s="1"/>
  <c r="CU16" i="3"/>
  <c r="CU17" i="3" s="1"/>
  <c r="CV16" i="3"/>
  <c r="CV17" i="3" s="1"/>
  <c r="CW16" i="3"/>
  <c r="CW17" i="3" s="1"/>
  <c r="CX16" i="3"/>
  <c r="CX17" i="3" s="1"/>
  <c r="CY16" i="3"/>
  <c r="CY17" i="3" s="1"/>
  <c r="CZ16" i="3"/>
  <c r="CZ17" i="3" s="1"/>
  <c r="DA16" i="3"/>
  <c r="DA17" i="3" s="1"/>
  <c r="DB16" i="3"/>
  <c r="DB17" i="3" s="1"/>
  <c r="DC16" i="3"/>
  <c r="DC17" i="3" s="1"/>
  <c r="DD16" i="3"/>
  <c r="DD17" i="3" s="1"/>
  <c r="DE16" i="3"/>
  <c r="DE17" i="3" s="1"/>
  <c r="DF16" i="3"/>
  <c r="DF17" i="3" s="1"/>
  <c r="DG16" i="3"/>
  <c r="DG17" i="3" s="1"/>
  <c r="DH16" i="3"/>
  <c r="DH17" i="3" s="1"/>
  <c r="DI16" i="3"/>
  <c r="DI17" i="3" s="1"/>
  <c r="DJ16" i="3"/>
  <c r="DJ17" i="3" s="1"/>
  <c r="DK16" i="3"/>
  <c r="DK17" i="3" s="1"/>
  <c r="DL16" i="3"/>
  <c r="DL17" i="3" s="1"/>
  <c r="DM16" i="3"/>
  <c r="DM17" i="3" s="1"/>
  <c r="DN16" i="3"/>
  <c r="DN17" i="3" s="1"/>
  <c r="DO16" i="3"/>
  <c r="DO17" i="3" s="1"/>
  <c r="DP16" i="3"/>
  <c r="DP17" i="3" s="1"/>
  <c r="DQ16" i="3"/>
  <c r="DQ17" i="3" s="1"/>
  <c r="DR16" i="3"/>
  <c r="DR17" i="3" s="1"/>
  <c r="DS16" i="3"/>
  <c r="DS17" i="3" s="1"/>
  <c r="DT16" i="3"/>
  <c r="DT17" i="3" s="1"/>
  <c r="DU16" i="3"/>
  <c r="DU17" i="3" s="1"/>
  <c r="DV16" i="3"/>
  <c r="DV17" i="3" s="1"/>
  <c r="DW16" i="3"/>
  <c r="DW17" i="3" s="1"/>
  <c r="DX16" i="3"/>
  <c r="DX17" i="3" s="1"/>
  <c r="DY16" i="3"/>
  <c r="DY17" i="3" s="1"/>
  <c r="DZ16" i="3"/>
  <c r="DZ17" i="3" s="1"/>
  <c r="EA16" i="3"/>
  <c r="EA17" i="3" s="1"/>
  <c r="EB16" i="3"/>
  <c r="EB17" i="3" s="1"/>
  <c r="EC16" i="3"/>
  <c r="EC17" i="3" s="1"/>
  <c r="ED16" i="3"/>
  <c r="ED17" i="3" s="1"/>
  <c r="EE16" i="3"/>
  <c r="EE17" i="3" s="1"/>
  <c r="EF16" i="3"/>
  <c r="EF17" i="3" s="1"/>
  <c r="EG16" i="3"/>
  <c r="EG17" i="3" s="1"/>
  <c r="EH16" i="3"/>
  <c r="EH17" i="3" s="1"/>
  <c r="EI16" i="3"/>
  <c r="EI17" i="3" s="1"/>
  <c r="EJ16" i="3"/>
  <c r="EJ17" i="3" s="1"/>
  <c r="EK16" i="3"/>
  <c r="EK17" i="3" s="1"/>
  <c r="EL16" i="3"/>
  <c r="EL17" i="3" s="1"/>
  <c r="EM16" i="3"/>
  <c r="EM17" i="3" s="1"/>
  <c r="EN16" i="3"/>
  <c r="EN17" i="3" s="1"/>
  <c r="EO16" i="3"/>
  <c r="EO17" i="3" s="1"/>
  <c r="EP16" i="3"/>
  <c r="EP17" i="3" s="1"/>
  <c r="EQ16" i="3"/>
  <c r="EQ17" i="3" s="1"/>
  <c r="ER16" i="3"/>
  <c r="ER17" i="3" s="1"/>
  <c r="ES16" i="3"/>
  <c r="ES17" i="3" s="1"/>
  <c r="ET16" i="3"/>
  <c r="ET17" i="3" s="1"/>
  <c r="EU16" i="3"/>
  <c r="EU17" i="3" s="1"/>
  <c r="EV16" i="3"/>
  <c r="EV17" i="3" s="1"/>
  <c r="EW16" i="3"/>
  <c r="EW17" i="3" s="1"/>
  <c r="EX16" i="3"/>
  <c r="EX17" i="3" s="1"/>
  <c r="EY16" i="3"/>
  <c r="EY17" i="3" s="1"/>
  <c r="EZ16" i="3"/>
  <c r="EZ17" i="3" s="1"/>
  <c r="FA16" i="3"/>
  <c r="FA17" i="3" s="1"/>
  <c r="FB16" i="3"/>
  <c r="FB17" i="3" s="1"/>
  <c r="FC16" i="3"/>
  <c r="FC17" i="3" s="1"/>
  <c r="FD16" i="3"/>
  <c r="FD17" i="3" s="1"/>
  <c r="FE16" i="3"/>
  <c r="FE17" i="3" s="1"/>
  <c r="FF16" i="3"/>
  <c r="FF17" i="3" s="1"/>
  <c r="FG16" i="3"/>
  <c r="FG17" i="3" s="1"/>
  <c r="FH16" i="3"/>
  <c r="FH17" i="3" s="1"/>
  <c r="FI16" i="3"/>
  <c r="FI17" i="3" s="1"/>
  <c r="FJ16" i="3"/>
  <c r="FJ17" i="3" s="1"/>
  <c r="FK16" i="3"/>
  <c r="FK17" i="3" s="1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W40" i="1" s="1"/>
  <c r="V39" i="1"/>
  <c r="V40" i="1" s="1"/>
  <c r="U39" i="1"/>
  <c r="U40" i="1" s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E39" i="1"/>
  <c r="E40" i="1" s="1"/>
  <c r="D39" i="1"/>
  <c r="D40" i="1" s="1"/>
  <c r="C39" i="1"/>
  <c r="C40" i="1" s="1"/>
  <c r="E40" i="3" l="1"/>
  <c r="D40" i="3" s="1"/>
  <c r="E39" i="3"/>
  <c r="D39" i="3" s="1"/>
  <c r="E38" i="3"/>
  <c r="D38" i="3" s="1"/>
  <c r="M34" i="3"/>
  <c r="L34" i="3" s="1"/>
  <c r="M35" i="3"/>
  <c r="L35" i="3" s="1"/>
  <c r="M36" i="3"/>
  <c r="L36" i="3" s="1"/>
  <c r="K34" i="3"/>
  <c r="J34" i="3" s="1"/>
  <c r="K35" i="3"/>
  <c r="J35" i="3" s="1"/>
  <c r="K36" i="3"/>
  <c r="J36" i="3" s="1"/>
  <c r="I34" i="3"/>
  <c r="H34" i="3" s="1"/>
  <c r="I35" i="3"/>
  <c r="H35" i="3" s="1"/>
  <c r="I36" i="3"/>
  <c r="H36" i="3" s="1"/>
  <c r="G34" i="3"/>
  <c r="F34" i="3" s="1"/>
  <c r="G35" i="3"/>
  <c r="F35" i="3" s="1"/>
  <c r="G36" i="3"/>
  <c r="F36" i="3" s="1"/>
  <c r="E34" i="3"/>
  <c r="D34" i="3" s="1"/>
  <c r="E35" i="3"/>
  <c r="D35" i="3" s="1"/>
  <c r="E36" i="3"/>
  <c r="D36" i="3" s="1"/>
  <c r="E29" i="3"/>
  <c r="D29" i="3" s="1"/>
  <c r="E30" i="3"/>
  <c r="D30" i="3" s="1"/>
  <c r="E31" i="3"/>
  <c r="D31" i="3" s="1"/>
  <c r="I25" i="3"/>
  <c r="H25" i="3" s="1"/>
  <c r="I26" i="3"/>
  <c r="H26" i="3" s="1"/>
  <c r="I27" i="3"/>
  <c r="H27" i="3" s="1"/>
  <c r="G25" i="3"/>
  <c r="F25" i="3" s="1"/>
  <c r="G26" i="3"/>
  <c r="F26" i="3" s="1"/>
  <c r="G27" i="3"/>
  <c r="F27" i="3" s="1"/>
  <c r="E25" i="3"/>
  <c r="D25" i="3" s="1"/>
  <c r="E26" i="3"/>
  <c r="D26" i="3" s="1"/>
  <c r="E27" i="3"/>
  <c r="D27" i="3" s="1"/>
  <c r="E20" i="3"/>
  <c r="D20" i="3" s="1"/>
  <c r="E21" i="3"/>
  <c r="D21" i="3" s="1"/>
  <c r="E22" i="3"/>
  <c r="D22" i="3" s="1"/>
  <c r="E41" i="2"/>
  <c r="D41" i="2" s="1"/>
  <c r="E40" i="2"/>
  <c r="D40" i="2" s="1"/>
  <c r="E39" i="2"/>
  <c r="D39" i="2" s="1"/>
  <c r="M35" i="2"/>
  <c r="L35" i="2" s="1"/>
  <c r="M36" i="2"/>
  <c r="L36" i="2" s="1"/>
  <c r="M37" i="2"/>
  <c r="L37" i="2" s="1"/>
  <c r="K35" i="2"/>
  <c r="J35" i="2" s="1"/>
  <c r="K36" i="2"/>
  <c r="J36" i="2" s="1"/>
  <c r="K37" i="2"/>
  <c r="J37" i="2" s="1"/>
  <c r="I35" i="2"/>
  <c r="H35" i="2" s="1"/>
  <c r="I36" i="2"/>
  <c r="H36" i="2" s="1"/>
  <c r="I37" i="2"/>
  <c r="H37" i="2" s="1"/>
  <c r="G35" i="2"/>
  <c r="F35" i="2" s="1"/>
  <c r="G36" i="2"/>
  <c r="F36" i="2" s="1"/>
  <c r="G37" i="2"/>
  <c r="F37" i="2" s="1"/>
  <c r="E35" i="2"/>
  <c r="D35" i="2" s="1"/>
  <c r="E36" i="2"/>
  <c r="D36" i="2" s="1"/>
  <c r="E37" i="2"/>
  <c r="D37" i="2" s="1"/>
  <c r="E30" i="2"/>
  <c r="D30" i="2" s="1"/>
  <c r="E31" i="2"/>
  <c r="D31" i="2" s="1"/>
  <c r="E32" i="2"/>
  <c r="D32" i="2" s="1"/>
  <c r="G26" i="2"/>
  <c r="F26" i="2" s="1"/>
  <c r="G27" i="2"/>
  <c r="F27" i="2" s="1"/>
  <c r="G28" i="2"/>
  <c r="F28" i="2" s="1"/>
  <c r="E26" i="2"/>
  <c r="D26" i="2" s="1"/>
  <c r="E27" i="2"/>
  <c r="D27" i="2" s="1"/>
  <c r="E28" i="2"/>
  <c r="D28" i="2" s="1"/>
  <c r="E21" i="2"/>
  <c r="D21" i="2" s="1"/>
  <c r="E22" i="2"/>
  <c r="D22" i="2" s="1"/>
  <c r="E23" i="2"/>
  <c r="D23" i="2" s="1"/>
  <c r="E62" i="1"/>
  <c r="D62" i="1" s="1"/>
  <c r="E61" i="1"/>
  <c r="E63" i="1"/>
  <c r="D63" i="1" s="1"/>
  <c r="G57" i="1"/>
  <c r="F57" i="1" s="1"/>
  <c r="G58" i="1"/>
  <c r="F58" i="1" s="1"/>
  <c r="G59" i="1"/>
  <c r="F59" i="1" s="1"/>
  <c r="E57" i="1"/>
  <c r="D57" i="1" s="1"/>
  <c r="E58" i="1"/>
  <c r="D58" i="1" s="1"/>
  <c r="E59" i="1"/>
  <c r="D59" i="1" s="1"/>
  <c r="E52" i="1"/>
  <c r="D52" i="1" s="1"/>
  <c r="E53" i="1"/>
  <c r="D53" i="1" s="1"/>
  <c r="E54" i="1"/>
  <c r="D54" i="1" s="1"/>
  <c r="G48" i="1"/>
  <c r="F48" i="1" s="1"/>
  <c r="G49" i="1"/>
  <c r="F49" i="1" s="1"/>
  <c r="G50" i="1"/>
  <c r="F50" i="1" s="1"/>
  <c r="E48" i="1"/>
  <c r="D48" i="1" s="1"/>
  <c r="E49" i="1"/>
  <c r="D49" i="1" s="1"/>
  <c r="E50" i="1"/>
  <c r="D50" i="1" s="1"/>
  <c r="E43" i="1"/>
  <c r="D43" i="1" s="1"/>
  <c r="E44" i="1"/>
  <c r="D44" i="1" s="1"/>
  <c r="E45" i="1"/>
  <c r="D41" i="3" l="1"/>
  <c r="E41" i="3"/>
  <c r="M37" i="3"/>
  <c r="L37" i="3"/>
  <c r="K37" i="3"/>
  <c r="J37" i="3"/>
  <c r="I37" i="3"/>
  <c r="H37" i="3"/>
  <c r="G37" i="3"/>
  <c r="F37" i="3"/>
  <c r="E32" i="3"/>
  <c r="D32" i="3"/>
  <c r="E37" i="3"/>
  <c r="D37" i="3"/>
  <c r="I28" i="3"/>
  <c r="H28" i="3"/>
  <c r="G28" i="3"/>
  <c r="F28" i="3"/>
  <c r="D23" i="3"/>
  <c r="E23" i="3"/>
  <c r="E28" i="3"/>
  <c r="D28" i="3"/>
  <c r="E42" i="2"/>
  <c r="D42" i="2"/>
  <c r="M38" i="2"/>
  <c r="L38" i="2"/>
  <c r="J38" i="2"/>
  <c r="K38" i="2"/>
  <c r="G38" i="2"/>
  <c r="F38" i="2"/>
  <c r="I38" i="2"/>
  <c r="H38" i="2"/>
  <c r="D38" i="2"/>
  <c r="E38" i="2"/>
  <c r="E33" i="2"/>
  <c r="D33" i="2"/>
  <c r="F29" i="2"/>
  <c r="G29" i="2"/>
  <c r="D24" i="2"/>
  <c r="E24" i="2"/>
  <c r="D29" i="2"/>
  <c r="E29" i="2"/>
  <c r="G60" i="1"/>
  <c r="F60" i="1"/>
  <c r="E64" i="1"/>
  <c r="D61" i="1"/>
  <c r="D64" i="1" s="1"/>
  <c r="E60" i="1"/>
  <c r="D60" i="1"/>
  <c r="E55" i="1"/>
  <c r="D55" i="1"/>
  <c r="G51" i="1"/>
  <c r="F51" i="1"/>
  <c r="E51" i="1"/>
  <c r="D51" i="1"/>
  <c r="E46" i="1"/>
  <c r="D45" i="1"/>
  <c r="D46" i="1" s="1"/>
  <c r="H15" i="5" l="1"/>
  <c r="H16" i="5" s="1"/>
  <c r="C15" i="5"/>
  <c r="C16" i="5" s="1"/>
  <c r="BT20" i="4" l="1"/>
  <c r="BT21" i="4" s="1"/>
  <c r="BU20" i="4"/>
  <c r="BU21" i="4" s="1"/>
  <c r="BV20" i="4"/>
  <c r="BV21" i="4" s="1"/>
  <c r="D15" i="5" l="1"/>
  <c r="D16" i="5" s="1"/>
  <c r="E15" i="5"/>
  <c r="E16" i="5" s="1"/>
  <c r="F15" i="5"/>
  <c r="F16" i="5" s="1"/>
  <c r="G15" i="5"/>
  <c r="G16" i="5" s="1"/>
  <c r="I15" i="5"/>
  <c r="I16" i="5" s="1"/>
  <c r="J15" i="5"/>
  <c r="J16" i="5" s="1"/>
  <c r="K15" i="5"/>
  <c r="K16" i="5" s="1"/>
  <c r="L15" i="5"/>
  <c r="L16" i="5" s="1"/>
  <c r="M15" i="5"/>
  <c r="M16" i="5" s="1"/>
  <c r="N15" i="5"/>
  <c r="N16" i="5" s="1"/>
  <c r="O15" i="5"/>
  <c r="O16" i="5" s="1"/>
  <c r="P15" i="5"/>
  <c r="P16" i="5" s="1"/>
  <c r="Q15" i="5"/>
  <c r="Q16" i="5" s="1"/>
  <c r="R15" i="5"/>
  <c r="R16" i="5" s="1"/>
  <c r="S15" i="5"/>
  <c r="S16" i="5" s="1"/>
  <c r="T15" i="5"/>
  <c r="T16" i="5" s="1"/>
  <c r="U15" i="5"/>
  <c r="U16" i="5" s="1"/>
  <c r="V15" i="5"/>
  <c r="V16" i="5" s="1"/>
  <c r="W15" i="5"/>
  <c r="W16" i="5" s="1"/>
  <c r="Z15" i="5"/>
  <c r="Z16" i="5" s="1"/>
  <c r="AA15" i="5"/>
  <c r="AA16" i="5" s="1"/>
  <c r="AB15" i="5"/>
  <c r="AB16" i="5" s="1"/>
  <c r="AC15" i="5"/>
  <c r="AC16" i="5" s="1"/>
  <c r="AD15" i="5"/>
  <c r="AD16" i="5" s="1"/>
  <c r="AE15" i="5"/>
  <c r="AE16" i="5" s="1"/>
  <c r="AF15" i="5"/>
  <c r="AF16" i="5" s="1"/>
  <c r="AG15" i="5"/>
  <c r="AG16" i="5" s="1"/>
  <c r="AH15" i="5"/>
  <c r="AH16" i="5" s="1"/>
  <c r="AI15" i="5"/>
  <c r="AI16" i="5" s="1"/>
  <c r="AJ15" i="5"/>
  <c r="AJ16" i="5" s="1"/>
  <c r="AK15" i="5"/>
  <c r="AK16" i="5" s="1"/>
  <c r="AL15" i="5"/>
  <c r="AL16" i="5" s="1"/>
  <c r="AM15" i="5"/>
  <c r="AM16" i="5" s="1"/>
  <c r="AN15" i="5"/>
  <c r="AN16" i="5" s="1"/>
  <c r="AO15" i="5"/>
  <c r="AO16" i="5" s="1"/>
  <c r="AP15" i="5"/>
  <c r="AP16" i="5" s="1"/>
  <c r="AQ15" i="5"/>
  <c r="AQ16" i="5" s="1"/>
  <c r="AR15" i="5"/>
  <c r="AR16" i="5" s="1"/>
  <c r="AS15" i="5"/>
  <c r="AS16" i="5" s="1"/>
  <c r="AT15" i="5"/>
  <c r="AT16" i="5" s="1"/>
  <c r="AU15" i="5"/>
  <c r="AU16" i="5" s="1"/>
  <c r="AV15" i="5"/>
  <c r="AV16" i="5" s="1"/>
  <c r="AW15" i="5"/>
  <c r="AW16" i="5" s="1"/>
  <c r="AX15" i="5"/>
  <c r="AX16" i="5" s="1"/>
  <c r="AY15" i="5"/>
  <c r="AY16" i="5" s="1"/>
  <c r="AZ15" i="5"/>
  <c r="AZ16" i="5" s="1"/>
  <c r="BA15" i="5"/>
  <c r="BA16" i="5" s="1"/>
  <c r="BB15" i="5"/>
  <c r="BB16" i="5" s="1"/>
  <c r="BC15" i="5"/>
  <c r="BC16" i="5" s="1"/>
  <c r="BD15" i="5"/>
  <c r="BD16" i="5" s="1"/>
  <c r="BE15" i="5"/>
  <c r="BE16" i="5" s="1"/>
  <c r="BF15" i="5"/>
  <c r="BF16" i="5" s="1"/>
  <c r="BG15" i="5"/>
  <c r="BG16" i="5" s="1"/>
  <c r="BH15" i="5"/>
  <c r="BH16" i="5" s="1"/>
  <c r="BI15" i="5"/>
  <c r="BI16" i="5" s="1"/>
  <c r="BJ15" i="5"/>
  <c r="BJ16" i="5" s="1"/>
  <c r="BK15" i="5"/>
  <c r="BK16" i="5" s="1"/>
  <c r="BL15" i="5"/>
  <c r="BL16" i="5" s="1"/>
  <c r="BM15" i="5"/>
  <c r="BM16" i="5" s="1"/>
  <c r="BN15" i="5"/>
  <c r="BN16" i="5" s="1"/>
  <c r="BO15" i="5"/>
  <c r="BO16" i="5" s="1"/>
  <c r="BP15" i="5"/>
  <c r="BP16" i="5" s="1"/>
  <c r="BQ15" i="5"/>
  <c r="BQ16" i="5" s="1"/>
  <c r="BR15" i="5"/>
  <c r="BR16" i="5" s="1"/>
  <c r="BS15" i="5"/>
  <c r="BS16" i="5" s="1"/>
  <c r="BT15" i="5"/>
  <c r="BT16" i="5" s="1"/>
  <c r="BU15" i="5"/>
  <c r="BU16" i="5" s="1"/>
  <c r="BV15" i="5"/>
  <c r="BV16" i="5" s="1"/>
  <c r="BW15" i="5"/>
  <c r="BW16" i="5" s="1"/>
  <c r="BX15" i="5"/>
  <c r="BX16" i="5" s="1"/>
  <c r="BY15" i="5"/>
  <c r="BY16" i="5" s="1"/>
  <c r="BZ15" i="5"/>
  <c r="BZ16" i="5" s="1"/>
  <c r="CA15" i="5"/>
  <c r="CA16" i="5" s="1"/>
  <c r="CB15" i="5"/>
  <c r="CB16" i="5" s="1"/>
  <c r="CC15" i="5"/>
  <c r="CC16" i="5" s="1"/>
  <c r="CD15" i="5"/>
  <c r="CD16" i="5" s="1"/>
  <c r="CE15" i="5"/>
  <c r="CE16" i="5" s="1"/>
  <c r="CF15" i="5"/>
  <c r="CF16" i="5" s="1"/>
  <c r="CG15" i="5"/>
  <c r="CG16" i="5" s="1"/>
  <c r="CH15" i="5"/>
  <c r="CH16" i="5" s="1"/>
  <c r="CI15" i="5"/>
  <c r="CI16" i="5" s="1"/>
  <c r="CJ15" i="5"/>
  <c r="CJ16" i="5" s="1"/>
  <c r="CK15" i="5"/>
  <c r="CK16" i="5" s="1"/>
  <c r="CL15" i="5"/>
  <c r="CL16" i="5" s="1"/>
  <c r="CM15" i="5"/>
  <c r="CM16" i="5" s="1"/>
  <c r="CN15" i="5"/>
  <c r="CN16" i="5" s="1"/>
  <c r="CO15" i="5"/>
  <c r="CO16" i="5" s="1"/>
  <c r="CP15" i="5"/>
  <c r="CP16" i="5" s="1"/>
  <c r="CQ15" i="5"/>
  <c r="CQ16" i="5" s="1"/>
  <c r="CR15" i="5"/>
  <c r="CR16" i="5" s="1"/>
  <c r="CS15" i="5"/>
  <c r="CS16" i="5" s="1"/>
  <c r="CT15" i="5"/>
  <c r="CT16" i="5" s="1"/>
  <c r="CU15" i="5"/>
  <c r="CU16" i="5" s="1"/>
  <c r="CV15" i="5"/>
  <c r="CV16" i="5" s="1"/>
  <c r="CW15" i="5"/>
  <c r="CW16" i="5" s="1"/>
  <c r="CX15" i="5"/>
  <c r="CX16" i="5" s="1"/>
  <c r="CY15" i="5"/>
  <c r="CY16" i="5" s="1"/>
  <c r="CZ15" i="5"/>
  <c r="CZ16" i="5" s="1"/>
  <c r="DA15" i="5"/>
  <c r="DA16" i="5" s="1"/>
  <c r="DB15" i="5"/>
  <c r="DB16" i="5" s="1"/>
  <c r="DC15" i="5"/>
  <c r="DC16" i="5" s="1"/>
  <c r="DD15" i="5"/>
  <c r="DD16" i="5" s="1"/>
  <c r="DE15" i="5"/>
  <c r="DE16" i="5" s="1"/>
  <c r="DF15" i="5"/>
  <c r="DF16" i="5" s="1"/>
  <c r="DG15" i="5"/>
  <c r="DG16" i="5" s="1"/>
  <c r="DH15" i="5"/>
  <c r="DH16" i="5" s="1"/>
  <c r="DI15" i="5"/>
  <c r="DI16" i="5" s="1"/>
  <c r="DJ15" i="5"/>
  <c r="DJ16" i="5" s="1"/>
  <c r="DK15" i="5"/>
  <c r="DK16" i="5" s="1"/>
  <c r="DL15" i="5"/>
  <c r="DL16" i="5" s="1"/>
  <c r="DM15" i="5"/>
  <c r="DM16" i="5" s="1"/>
  <c r="DN15" i="5"/>
  <c r="DN16" i="5" s="1"/>
  <c r="DO15" i="5"/>
  <c r="DO16" i="5" s="1"/>
  <c r="DP15" i="5"/>
  <c r="DP16" i="5" s="1"/>
  <c r="DQ15" i="5"/>
  <c r="DQ16" i="5" s="1"/>
  <c r="DR15" i="5"/>
  <c r="DR16" i="5" s="1"/>
  <c r="DS15" i="5"/>
  <c r="DS16" i="5" s="1"/>
  <c r="DT15" i="5"/>
  <c r="DT16" i="5" s="1"/>
  <c r="DU15" i="5"/>
  <c r="DU16" i="5" s="1"/>
  <c r="DV15" i="5"/>
  <c r="DV16" i="5" s="1"/>
  <c r="DW15" i="5"/>
  <c r="DW16" i="5" s="1"/>
  <c r="DX15" i="5"/>
  <c r="DX16" i="5" s="1"/>
  <c r="DY15" i="5"/>
  <c r="DY16" i="5" s="1"/>
  <c r="DZ15" i="5"/>
  <c r="DZ16" i="5" s="1"/>
  <c r="EA15" i="5"/>
  <c r="EA16" i="5" s="1"/>
  <c r="EB15" i="5"/>
  <c r="EB16" i="5" s="1"/>
  <c r="EC15" i="5"/>
  <c r="EC16" i="5" s="1"/>
  <c r="ED15" i="5"/>
  <c r="ED16" i="5" s="1"/>
  <c r="EE15" i="5"/>
  <c r="EE16" i="5" s="1"/>
  <c r="EF15" i="5"/>
  <c r="EF16" i="5" s="1"/>
  <c r="EG15" i="5"/>
  <c r="EG16" i="5" s="1"/>
  <c r="EH15" i="5"/>
  <c r="EH16" i="5" s="1"/>
  <c r="EI15" i="5"/>
  <c r="EI16" i="5" s="1"/>
  <c r="EJ15" i="5"/>
  <c r="EJ16" i="5" s="1"/>
  <c r="EK15" i="5"/>
  <c r="EK16" i="5" s="1"/>
  <c r="EL15" i="5"/>
  <c r="EL16" i="5" s="1"/>
  <c r="EM15" i="5"/>
  <c r="EM16" i="5" s="1"/>
  <c r="EN15" i="5"/>
  <c r="EN16" i="5" s="1"/>
  <c r="EO15" i="5"/>
  <c r="EO16" i="5" s="1"/>
  <c r="EP15" i="5"/>
  <c r="EP16" i="5" s="1"/>
  <c r="EQ15" i="5"/>
  <c r="EQ16" i="5" s="1"/>
  <c r="ER15" i="5"/>
  <c r="ER16" i="5" s="1"/>
  <c r="ES15" i="5"/>
  <c r="ES16" i="5" s="1"/>
  <c r="ET15" i="5"/>
  <c r="ET16" i="5" s="1"/>
  <c r="EU15" i="5"/>
  <c r="EU16" i="5" s="1"/>
  <c r="EV15" i="5"/>
  <c r="EV16" i="5" s="1"/>
  <c r="EW15" i="5"/>
  <c r="EW16" i="5" s="1"/>
  <c r="EX15" i="5"/>
  <c r="EX16" i="5" s="1"/>
  <c r="EY15" i="5"/>
  <c r="EY16" i="5" s="1"/>
  <c r="EZ15" i="5"/>
  <c r="EZ16" i="5" s="1"/>
  <c r="FA15" i="5"/>
  <c r="FA16" i="5" s="1"/>
  <c r="FB15" i="5"/>
  <c r="FB16" i="5" s="1"/>
  <c r="FC15" i="5"/>
  <c r="FC16" i="5" s="1"/>
  <c r="FD15" i="5"/>
  <c r="FD16" i="5" s="1"/>
  <c r="FE15" i="5"/>
  <c r="FE16" i="5" s="1"/>
  <c r="FF15" i="5"/>
  <c r="FF16" i="5" s="1"/>
  <c r="FG15" i="5"/>
  <c r="FG16" i="5" s="1"/>
  <c r="FH15" i="5"/>
  <c r="FH16" i="5" s="1"/>
  <c r="FI15" i="5"/>
  <c r="FI16" i="5" s="1"/>
  <c r="FJ15" i="5"/>
  <c r="FJ16" i="5" s="1"/>
  <c r="FK15" i="5"/>
  <c r="FK16" i="5" s="1"/>
  <c r="FL15" i="5"/>
  <c r="FL16" i="5" s="1"/>
  <c r="FM15" i="5"/>
  <c r="FM16" i="5" s="1"/>
  <c r="FN15" i="5"/>
  <c r="FN16" i="5" s="1"/>
  <c r="FO15" i="5"/>
  <c r="FO16" i="5" s="1"/>
  <c r="FP15" i="5"/>
  <c r="FP16" i="5" s="1"/>
  <c r="FQ15" i="5"/>
  <c r="FQ16" i="5" s="1"/>
  <c r="FR15" i="5"/>
  <c r="FR16" i="5" s="1"/>
  <c r="FS15" i="5"/>
  <c r="FS16" i="5" s="1"/>
  <c r="FT15" i="5"/>
  <c r="FT16" i="5" s="1"/>
  <c r="FV15" i="5"/>
  <c r="FV16" i="5" s="1"/>
  <c r="FW15" i="5"/>
  <c r="FW16" i="5" s="1"/>
  <c r="FX15" i="5"/>
  <c r="FX16" i="5" s="1"/>
  <c r="FY15" i="5"/>
  <c r="FY16" i="5" s="1"/>
  <c r="FZ15" i="5"/>
  <c r="FZ16" i="5" s="1"/>
  <c r="GA15" i="5"/>
  <c r="GA16" i="5" s="1"/>
  <c r="GB15" i="5"/>
  <c r="GB16" i="5" s="1"/>
  <c r="GC15" i="5"/>
  <c r="GC16" i="5" s="1"/>
  <c r="GD15" i="5"/>
  <c r="GD16" i="5" s="1"/>
  <c r="GE15" i="5"/>
  <c r="GE16" i="5" s="1"/>
  <c r="GF15" i="5"/>
  <c r="GF16" i="5" s="1"/>
  <c r="GG15" i="5"/>
  <c r="GG16" i="5" s="1"/>
  <c r="GH15" i="5"/>
  <c r="GH16" i="5" s="1"/>
  <c r="GI15" i="5"/>
  <c r="GI16" i="5" s="1"/>
  <c r="GJ15" i="5"/>
  <c r="GJ16" i="5" s="1"/>
  <c r="GK15" i="5"/>
  <c r="GK16" i="5" s="1"/>
  <c r="GL15" i="5"/>
  <c r="GL16" i="5" s="1"/>
  <c r="GM15" i="5"/>
  <c r="GM16" i="5" s="1"/>
  <c r="GN15" i="5"/>
  <c r="GN16" i="5" s="1"/>
  <c r="GO15" i="5"/>
  <c r="GO16" i="5" s="1"/>
  <c r="GP15" i="5"/>
  <c r="GP16" i="5" s="1"/>
  <c r="GQ15" i="5"/>
  <c r="GQ16" i="5" s="1"/>
  <c r="GR15" i="5"/>
  <c r="GR16" i="5" s="1"/>
  <c r="GS15" i="5"/>
  <c r="GS16" i="5" s="1"/>
  <c r="GT15" i="5"/>
  <c r="GT16" i="5" s="1"/>
  <c r="GU15" i="5"/>
  <c r="GU16" i="5" s="1"/>
  <c r="GV15" i="5"/>
  <c r="GV16" i="5" s="1"/>
  <c r="GW15" i="5"/>
  <c r="GW16" i="5" s="1"/>
  <c r="GX15" i="5"/>
  <c r="GX16" i="5" s="1"/>
  <c r="GY15" i="5"/>
  <c r="GY16" i="5" s="1"/>
  <c r="GZ15" i="5"/>
  <c r="GZ16" i="5" s="1"/>
  <c r="HA15" i="5"/>
  <c r="HA16" i="5" s="1"/>
  <c r="HB15" i="5"/>
  <c r="HB16" i="5" s="1"/>
  <c r="HC15" i="5"/>
  <c r="HC16" i="5" s="1"/>
  <c r="HD15" i="5"/>
  <c r="HD16" i="5" s="1"/>
  <c r="HE15" i="5"/>
  <c r="HE16" i="5" s="1"/>
  <c r="HF15" i="5"/>
  <c r="HF16" i="5" s="1"/>
  <c r="HG15" i="5"/>
  <c r="HG16" i="5" s="1"/>
  <c r="HH15" i="5"/>
  <c r="HH16" i="5" s="1"/>
  <c r="HI15" i="5"/>
  <c r="HI16" i="5" s="1"/>
  <c r="HJ15" i="5"/>
  <c r="HJ16" i="5" s="1"/>
  <c r="HK15" i="5"/>
  <c r="HK16" i="5" s="1"/>
  <c r="HL15" i="5"/>
  <c r="HL16" i="5" s="1"/>
  <c r="HM15" i="5"/>
  <c r="HM16" i="5" s="1"/>
  <c r="HN15" i="5"/>
  <c r="HN16" i="5" s="1"/>
  <c r="HO15" i="5"/>
  <c r="HO16" i="5" s="1"/>
  <c r="HP15" i="5"/>
  <c r="HP16" i="5" s="1"/>
  <c r="HQ15" i="5"/>
  <c r="HQ16" i="5" s="1"/>
  <c r="HR15" i="5"/>
  <c r="HR16" i="5" s="1"/>
  <c r="HS15" i="5"/>
  <c r="HS16" i="5" s="1"/>
  <c r="HT15" i="5"/>
  <c r="HT16" i="5" s="1"/>
  <c r="HU15" i="5"/>
  <c r="HU16" i="5" s="1"/>
  <c r="HV15" i="5"/>
  <c r="HV16" i="5" s="1"/>
  <c r="HW15" i="5"/>
  <c r="HW16" i="5" s="1"/>
  <c r="HX15" i="5"/>
  <c r="HX16" i="5" s="1"/>
  <c r="HY15" i="5"/>
  <c r="HY16" i="5" s="1"/>
  <c r="HZ15" i="5"/>
  <c r="HZ16" i="5" s="1"/>
  <c r="IA15" i="5"/>
  <c r="IA16" i="5" s="1"/>
  <c r="IB15" i="5"/>
  <c r="IB16" i="5" s="1"/>
  <c r="IC15" i="5"/>
  <c r="IC16" i="5" s="1"/>
  <c r="ID15" i="5"/>
  <c r="ID16" i="5" s="1"/>
  <c r="IE15" i="5"/>
  <c r="IE16" i="5" s="1"/>
  <c r="IF15" i="5"/>
  <c r="IF16" i="5" s="1"/>
  <c r="IG15" i="5"/>
  <c r="IG16" i="5" s="1"/>
  <c r="IH15" i="5"/>
  <c r="IH16" i="5" s="1"/>
  <c r="II15" i="5"/>
  <c r="II16" i="5" s="1"/>
  <c r="IJ15" i="5"/>
  <c r="IJ16" i="5" s="1"/>
  <c r="IK15" i="5"/>
  <c r="IK16" i="5" s="1"/>
  <c r="IL15" i="5"/>
  <c r="IL16" i="5" s="1"/>
  <c r="IM15" i="5"/>
  <c r="IM16" i="5" s="1"/>
  <c r="IN15" i="5"/>
  <c r="IN16" i="5" s="1"/>
  <c r="IO15" i="5"/>
  <c r="IO16" i="5" s="1"/>
  <c r="IP15" i="5"/>
  <c r="IP16" i="5" s="1"/>
  <c r="IQ15" i="5"/>
  <c r="IQ16" i="5" s="1"/>
  <c r="IR15" i="5"/>
  <c r="IR16" i="5" s="1"/>
  <c r="IS15" i="5"/>
  <c r="IS16" i="5" s="1"/>
  <c r="IT15" i="5"/>
  <c r="IT16" i="5" s="1"/>
  <c r="D20" i="4"/>
  <c r="D21" i="4" s="1"/>
  <c r="E20" i="4"/>
  <c r="E21" i="4" s="1"/>
  <c r="F20" i="4"/>
  <c r="F21" i="4" s="1"/>
  <c r="G20" i="4"/>
  <c r="G21" i="4" s="1"/>
  <c r="H20" i="4"/>
  <c r="H21" i="4" s="1"/>
  <c r="I20" i="4"/>
  <c r="I21" i="4" s="1"/>
  <c r="J20" i="4"/>
  <c r="J21" i="4" s="1"/>
  <c r="K20" i="4"/>
  <c r="K21" i="4" s="1"/>
  <c r="L20" i="4"/>
  <c r="L21" i="4" s="1"/>
  <c r="M20" i="4"/>
  <c r="M21" i="4" s="1"/>
  <c r="N20" i="4"/>
  <c r="N21" i="4" s="1"/>
  <c r="O20" i="4"/>
  <c r="O21" i="4" s="1"/>
  <c r="P20" i="4"/>
  <c r="P21" i="4" s="1"/>
  <c r="Q20" i="4"/>
  <c r="Q21" i="4" s="1"/>
  <c r="R20" i="4"/>
  <c r="R21" i="4" s="1"/>
  <c r="S20" i="4"/>
  <c r="S21" i="4" s="1"/>
  <c r="T20" i="4"/>
  <c r="T21" i="4" s="1"/>
  <c r="U20" i="4"/>
  <c r="U21" i="4" s="1"/>
  <c r="V20" i="4"/>
  <c r="V21" i="4" s="1"/>
  <c r="W20" i="4"/>
  <c r="W21" i="4" s="1"/>
  <c r="X20" i="4"/>
  <c r="X21" i="4" s="1"/>
  <c r="Y20" i="4"/>
  <c r="Y21" i="4" s="1"/>
  <c r="Z20" i="4"/>
  <c r="Z21" i="4" s="1"/>
  <c r="AA20" i="4"/>
  <c r="AA21" i="4" s="1"/>
  <c r="AB20" i="4"/>
  <c r="AB21" i="4" s="1"/>
  <c r="AC20" i="4"/>
  <c r="AC21" i="4" s="1"/>
  <c r="AD20" i="4"/>
  <c r="AD21" i="4" s="1"/>
  <c r="AE20" i="4"/>
  <c r="AE21" i="4" s="1"/>
  <c r="AF20" i="4"/>
  <c r="AF21" i="4" s="1"/>
  <c r="AG20" i="4"/>
  <c r="AG21" i="4" s="1"/>
  <c r="AH20" i="4"/>
  <c r="AH21" i="4" s="1"/>
  <c r="AI20" i="4"/>
  <c r="AI21" i="4" s="1"/>
  <c r="AJ20" i="4"/>
  <c r="AJ21" i="4" s="1"/>
  <c r="AK20" i="4"/>
  <c r="AK21" i="4" s="1"/>
  <c r="AL20" i="4"/>
  <c r="AL21" i="4" s="1"/>
  <c r="AM20" i="4"/>
  <c r="AM21" i="4" s="1"/>
  <c r="AN20" i="4"/>
  <c r="AN21" i="4" s="1"/>
  <c r="AO20" i="4"/>
  <c r="AO21" i="4" s="1"/>
  <c r="AP20" i="4"/>
  <c r="AP21" i="4" s="1"/>
  <c r="AQ20" i="4"/>
  <c r="AQ21" i="4" s="1"/>
  <c r="AR20" i="4"/>
  <c r="AR21" i="4" s="1"/>
  <c r="AS20" i="4"/>
  <c r="AS21" i="4" s="1"/>
  <c r="AT20" i="4"/>
  <c r="AT21" i="4" s="1"/>
  <c r="AU20" i="4"/>
  <c r="AU21" i="4" s="1"/>
  <c r="AV20" i="4"/>
  <c r="AV21" i="4" s="1"/>
  <c r="AW20" i="4"/>
  <c r="AW21" i="4" s="1"/>
  <c r="AX20" i="4"/>
  <c r="AX21" i="4" s="1"/>
  <c r="AY20" i="4"/>
  <c r="AY21" i="4" s="1"/>
  <c r="AZ20" i="4"/>
  <c r="AZ21" i="4" s="1"/>
  <c r="BA20" i="4"/>
  <c r="BA21" i="4" s="1"/>
  <c r="BB20" i="4"/>
  <c r="BB21" i="4" s="1"/>
  <c r="BC20" i="4"/>
  <c r="BC21" i="4" s="1"/>
  <c r="BD20" i="4"/>
  <c r="BD21" i="4" s="1"/>
  <c r="BE20" i="4"/>
  <c r="BE21" i="4" s="1"/>
  <c r="BF20" i="4"/>
  <c r="BF21" i="4" s="1"/>
  <c r="BG20" i="4"/>
  <c r="BG21" i="4" s="1"/>
  <c r="BH20" i="4"/>
  <c r="BH21" i="4" s="1"/>
  <c r="BI20" i="4"/>
  <c r="BI21" i="4" s="1"/>
  <c r="BJ20" i="4"/>
  <c r="BJ21" i="4" s="1"/>
  <c r="BK20" i="4"/>
  <c r="BK21" i="4" s="1"/>
  <c r="BL20" i="4"/>
  <c r="BL21" i="4" s="1"/>
  <c r="BM20" i="4"/>
  <c r="BM21" i="4" s="1"/>
  <c r="BN20" i="4"/>
  <c r="BN21" i="4" s="1"/>
  <c r="BO20" i="4"/>
  <c r="BO21" i="4" s="1"/>
  <c r="BP20" i="4"/>
  <c r="BP21" i="4" s="1"/>
  <c r="BQ20" i="4"/>
  <c r="BQ21" i="4" s="1"/>
  <c r="BR20" i="4"/>
  <c r="BR21" i="4" s="1"/>
  <c r="BS20" i="4"/>
  <c r="BS21" i="4" s="1"/>
  <c r="BW20" i="4"/>
  <c r="BW21" i="4" s="1"/>
  <c r="BX20" i="4"/>
  <c r="BX21" i="4" s="1"/>
  <c r="BY20" i="4"/>
  <c r="BY21" i="4" s="1"/>
  <c r="BZ20" i="4"/>
  <c r="BZ21" i="4" s="1"/>
  <c r="CA20" i="4"/>
  <c r="CA21" i="4" s="1"/>
  <c r="CB20" i="4"/>
  <c r="CB21" i="4" s="1"/>
  <c r="CC20" i="4"/>
  <c r="CC21" i="4" s="1"/>
  <c r="CD20" i="4"/>
  <c r="CD21" i="4" s="1"/>
  <c r="CE20" i="4"/>
  <c r="CE21" i="4" s="1"/>
  <c r="CF20" i="4"/>
  <c r="CF21" i="4" s="1"/>
  <c r="CG20" i="4"/>
  <c r="CG21" i="4" s="1"/>
  <c r="CH20" i="4"/>
  <c r="CH21" i="4" s="1"/>
  <c r="CI20" i="4"/>
  <c r="CI21" i="4" s="1"/>
  <c r="CJ20" i="4"/>
  <c r="CJ21" i="4" s="1"/>
  <c r="CK20" i="4"/>
  <c r="CK21" i="4" s="1"/>
  <c r="CL20" i="4"/>
  <c r="CL21" i="4" s="1"/>
  <c r="CM20" i="4"/>
  <c r="CM21" i="4" s="1"/>
  <c r="CN20" i="4"/>
  <c r="CN21" i="4" s="1"/>
  <c r="CO20" i="4"/>
  <c r="CO21" i="4" s="1"/>
  <c r="CP20" i="4"/>
  <c r="CP21" i="4" s="1"/>
  <c r="CQ20" i="4"/>
  <c r="CQ21" i="4" s="1"/>
  <c r="CR20" i="4"/>
  <c r="CR21" i="4" s="1"/>
  <c r="CS20" i="4"/>
  <c r="CS21" i="4" s="1"/>
  <c r="CT20" i="4"/>
  <c r="CT21" i="4" s="1"/>
  <c r="CU20" i="4"/>
  <c r="CU21" i="4" s="1"/>
  <c r="CV20" i="4"/>
  <c r="CV21" i="4" s="1"/>
  <c r="CW20" i="4"/>
  <c r="CW21" i="4" s="1"/>
  <c r="CX20" i="4"/>
  <c r="CX21" i="4" s="1"/>
  <c r="CY20" i="4"/>
  <c r="CY21" i="4" s="1"/>
  <c r="CZ20" i="4"/>
  <c r="CZ21" i="4" s="1"/>
  <c r="DA20" i="4"/>
  <c r="DA21" i="4" s="1"/>
  <c r="DB20" i="4"/>
  <c r="DB21" i="4" s="1"/>
  <c r="DC20" i="4"/>
  <c r="DC21" i="4" s="1"/>
  <c r="DD20" i="4"/>
  <c r="DD21" i="4" s="1"/>
  <c r="DE20" i="4"/>
  <c r="DE21" i="4" s="1"/>
  <c r="DF20" i="4"/>
  <c r="DF21" i="4" s="1"/>
  <c r="DG20" i="4"/>
  <c r="DG21" i="4" s="1"/>
  <c r="DH20" i="4"/>
  <c r="DH21" i="4" s="1"/>
  <c r="DI20" i="4"/>
  <c r="DI21" i="4" s="1"/>
  <c r="DJ20" i="4"/>
  <c r="DJ21" i="4" s="1"/>
  <c r="DK20" i="4"/>
  <c r="DK21" i="4" s="1"/>
  <c r="DL20" i="4"/>
  <c r="DL21" i="4" s="1"/>
  <c r="DM20" i="4"/>
  <c r="DM21" i="4" s="1"/>
  <c r="DN20" i="4"/>
  <c r="DN21" i="4" s="1"/>
  <c r="DO20" i="4"/>
  <c r="DO21" i="4" s="1"/>
  <c r="DP20" i="4"/>
  <c r="DP21" i="4" s="1"/>
  <c r="DQ20" i="4"/>
  <c r="DQ21" i="4" s="1"/>
  <c r="DR20" i="4"/>
  <c r="DR21" i="4" s="1"/>
  <c r="DS20" i="4"/>
  <c r="DS21" i="4" s="1"/>
  <c r="DT20" i="4"/>
  <c r="DT21" i="4" s="1"/>
  <c r="DU20" i="4"/>
  <c r="DU21" i="4" s="1"/>
  <c r="DV20" i="4"/>
  <c r="DV21" i="4" s="1"/>
  <c r="DW20" i="4"/>
  <c r="DW21" i="4" s="1"/>
  <c r="DX20" i="4"/>
  <c r="DX21" i="4" s="1"/>
  <c r="DY20" i="4"/>
  <c r="DY21" i="4" s="1"/>
  <c r="DZ20" i="4"/>
  <c r="DZ21" i="4" s="1"/>
  <c r="EA20" i="4"/>
  <c r="EA21" i="4" s="1"/>
  <c r="EB20" i="4"/>
  <c r="EB21" i="4" s="1"/>
  <c r="EC20" i="4"/>
  <c r="EC21" i="4" s="1"/>
  <c r="ED20" i="4"/>
  <c r="ED21" i="4" s="1"/>
  <c r="EE20" i="4"/>
  <c r="EE21" i="4" s="1"/>
  <c r="EF20" i="4"/>
  <c r="EF21" i="4" s="1"/>
  <c r="EG20" i="4"/>
  <c r="EG21" i="4" s="1"/>
  <c r="EH20" i="4"/>
  <c r="EH21" i="4" s="1"/>
  <c r="EI20" i="4"/>
  <c r="EI21" i="4" s="1"/>
  <c r="EJ20" i="4"/>
  <c r="EJ21" i="4" s="1"/>
  <c r="EK20" i="4"/>
  <c r="EK21" i="4" s="1"/>
  <c r="EL20" i="4"/>
  <c r="EL21" i="4" s="1"/>
  <c r="EM20" i="4"/>
  <c r="EM21" i="4" s="1"/>
  <c r="EN20" i="4"/>
  <c r="EN21" i="4" s="1"/>
  <c r="EO20" i="4"/>
  <c r="EO21" i="4" s="1"/>
  <c r="EP20" i="4"/>
  <c r="EP21" i="4" s="1"/>
  <c r="EQ20" i="4"/>
  <c r="EQ21" i="4" s="1"/>
  <c r="ER20" i="4"/>
  <c r="ER21" i="4" s="1"/>
  <c r="ES20" i="4"/>
  <c r="ES21" i="4" s="1"/>
  <c r="ET20" i="4"/>
  <c r="ET21" i="4" s="1"/>
  <c r="EU20" i="4"/>
  <c r="EU21" i="4" s="1"/>
  <c r="EV20" i="4"/>
  <c r="EV21" i="4" s="1"/>
  <c r="EW20" i="4"/>
  <c r="EW21" i="4" s="1"/>
  <c r="EX20" i="4"/>
  <c r="EX21" i="4" s="1"/>
  <c r="EY20" i="4"/>
  <c r="EY21" i="4" s="1"/>
  <c r="EZ20" i="4"/>
  <c r="EZ21" i="4" s="1"/>
  <c r="FA20" i="4"/>
  <c r="FA21" i="4" s="1"/>
  <c r="FB20" i="4"/>
  <c r="FB21" i="4" s="1"/>
  <c r="FC20" i="4"/>
  <c r="FC21" i="4" s="1"/>
  <c r="FD20" i="4"/>
  <c r="FD21" i="4" s="1"/>
  <c r="FE20" i="4"/>
  <c r="FE21" i="4" s="1"/>
  <c r="FF20" i="4"/>
  <c r="FF21" i="4" s="1"/>
  <c r="FG20" i="4"/>
  <c r="FG21" i="4" s="1"/>
  <c r="FH20" i="4"/>
  <c r="FH21" i="4" s="1"/>
  <c r="FI20" i="4"/>
  <c r="FI21" i="4" s="1"/>
  <c r="FJ20" i="4"/>
  <c r="FJ21" i="4" s="1"/>
  <c r="FK20" i="4"/>
  <c r="FK21" i="4" s="1"/>
  <c r="FL20" i="4"/>
  <c r="FL21" i="4" s="1"/>
  <c r="FM20" i="4"/>
  <c r="FM21" i="4" s="1"/>
  <c r="FN20" i="4"/>
  <c r="FN21" i="4" s="1"/>
  <c r="FO20" i="4"/>
  <c r="FO21" i="4" s="1"/>
  <c r="FP20" i="4"/>
  <c r="FP21" i="4" s="1"/>
  <c r="FQ20" i="4"/>
  <c r="FQ21" i="4" s="1"/>
  <c r="FR20" i="4"/>
  <c r="FR21" i="4" s="1"/>
  <c r="FS20" i="4"/>
  <c r="FS21" i="4" s="1"/>
  <c r="FT20" i="4"/>
  <c r="FT21" i="4" s="1"/>
  <c r="FU20" i="4"/>
  <c r="FU21" i="4" s="1"/>
  <c r="FV20" i="4"/>
  <c r="FV21" i="4" s="1"/>
  <c r="FW20" i="4"/>
  <c r="FW21" i="4" s="1"/>
  <c r="FX20" i="4"/>
  <c r="FX21" i="4" s="1"/>
  <c r="FY20" i="4"/>
  <c r="FY21" i="4" s="1"/>
  <c r="FZ20" i="4"/>
  <c r="FZ21" i="4" s="1"/>
  <c r="GA20" i="4"/>
  <c r="GA21" i="4" s="1"/>
  <c r="GB20" i="4"/>
  <c r="GB21" i="4" s="1"/>
  <c r="GC20" i="4"/>
  <c r="GC21" i="4" s="1"/>
  <c r="GD20" i="4"/>
  <c r="GD21" i="4" s="1"/>
  <c r="GE20" i="4"/>
  <c r="GE21" i="4" s="1"/>
  <c r="GF20" i="4"/>
  <c r="GF21" i="4" s="1"/>
  <c r="GG20" i="4"/>
  <c r="GG21" i="4" s="1"/>
  <c r="GH20" i="4"/>
  <c r="GH21" i="4" s="1"/>
  <c r="GI20" i="4"/>
  <c r="GI21" i="4" s="1"/>
  <c r="GJ20" i="4"/>
  <c r="GJ21" i="4" s="1"/>
  <c r="GK20" i="4"/>
  <c r="GK21" i="4" s="1"/>
  <c r="GL20" i="4"/>
  <c r="GL21" i="4" s="1"/>
  <c r="GM20" i="4"/>
  <c r="GM21" i="4" s="1"/>
  <c r="GN20" i="4"/>
  <c r="GN21" i="4" s="1"/>
  <c r="GO20" i="4"/>
  <c r="GO21" i="4" s="1"/>
  <c r="GP20" i="4"/>
  <c r="GP21" i="4" s="1"/>
  <c r="GQ20" i="4"/>
  <c r="GQ21" i="4" s="1"/>
  <c r="GR20" i="4"/>
  <c r="GR21" i="4" s="1"/>
  <c r="C20" i="4"/>
  <c r="C21" i="4" s="1"/>
  <c r="E42" i="4" l="1"/>
  <c r="D42" i="4" s="1"/>
  <c r="E44" i="4"/>
  <c r="D44" i="4" s="1"/>
  <c r="E43" i="4"/>
  <c r="D43" i="4" s="1"/>
  <c r="E39" i="5"/>
  <c r="D39" i="5" s="1"/>
  <c r="E38" i="5"/>
  <c r="D38" i="5" s="1"/>
  <c r="E37" i="5"/>
  <c r="D37" i="5" s="1"/>
  <c r="M33" i="5"/>
  <c r="L33" i="5" s="1"/>
  <c r="M34" i="5"/>
  <c r="L34" i="5" s="1"/>
  <c r="M35" i="5"/>
  <c r="L35" i="5" s="1"/>
  <c r="K33" i="5"/>
  <c r="J33" i="5" s="1"/>
  <c r="K34" i="5"/>
  <c r="J34" i="5" s="1"/>
  <c r="K35" i="5"/>
  <c r="J35" i="5" s="1"/>
  <c r="I33" i="5"/>
  <c r="H33" i="5" s="1"/>
  <c r="I34" i="5"/>
  <c r="H34" i="5" s="1"/>
  <c r="I35" i="5"/>
  <c r="H35" i="5" s="1"/>
  <c r="G33" i="5"/>
  <c r="F33" i="5" s="1"/>
  <c r="G34" i="5"/>
  <c r="F34" i="5" s="1"/>
  <c r="G35" i="5"/>
  <c r="F35" i="5" s="1"/>
  <c r="E33" i="5"/>
  <c r="D33" i="5" s="1"/>
  <c r="E34" i="5"/>
  <c r="D34" i="5" s="1"/>
  <c r="E35" i="5"/>
  <c r="D35" i="5" s="1"/>
  <c r="E28" i="5"/>
  <c r="D28" i="5" s="1"/>
  <c r="E29" i="5"/>
  <c r="D29" i="5" s="1"/>
  <c r="E30" i="5"/>
  <c r="D30" i="5" s="1"/>
  <c r="K24" i="5"/>
  <c r="J24" i="5" s="1"/>
  <c r="K25" i="5"/>
  <c r="J25" i="5" s="1"/>
  <c r="K26" i="5"/>
  <c r="J26" i="5" s="1"/>
  <c r="I24" i="5"/>
  <c r="H24" i="5" s="1"/>
  <c r="I25" i="5"/>
  <c r="H25" i="5" s="1"/>
  <c r="I26" i="5"/>
  <c r="H26" i="5" s="1"/>
  <c r="G24" i="5"/>
  <c r="F24" i="5" s="1"/>
  <c r="G25" i="5"/>
  <c r="F25" i="5" s="1"/>
  <c r="G26" i="5"/>
  <c r="F26" i="5" s="1"/>
  <c r="E24" i="5"/>
  <c r="D24" i="5" s="1"/>
  <c r="E25" i="5"/>
  <c r="D25" i="5" s="1"/>
  <c r="E26" i="5"/>
  <c r="D26" i="5" s="1"/>
  <c r="E19" i="5"/>
  <c r="D19" i="5" s="1"/>
  <c r="M38" i="4"/>
  <c r="L38" i="4" s="1"/>
  <c r="M39" i="4"/>
  <c r="L39" i="4" s="1"/>
  <c r="M40" i="4"/>
  <c r="L40" i="4" s="1"/>
  <c r="K38" i="4"/>
  <c r="J38" i="4" s="1"/>
  <c r="K39" i="4"/>
  <c r="J39" i="4" s="1"/>
  <c r="K40" i="4"/>
  <c r="J40" i="4" s="1"/>
  <c r="I38" i="4"/>
  <c r="H38" i="4" s="1"/>
  <c r="I39" i="4"/>
  <c r="H39" i="4" s="1"/>
  <c r="I40" i="4"/>
  <c r="H40" i="4" s="1"/>
  <c r="G38" i="4"/>
  <c r="F38" i="4" s="1"/>
  <c r="G39" i="4"/>
  <c r="F39" i="4" s="1"/>
  <c r="G40" i="4"/>
  <c r="F40" i="4" s="1"/>
  <c r="E38" i="4"/>
  <c r="D38" i="4" s="1"/>
  <c r="E39" i="4"/>
  <c r="D39" i="4" s="1"/>
  <c r="E40" i="4"/>
  <c r="D40" i="4" s="1"/>
  <c r="E33" i="4"/>
  <c r="D33" i="4" s="1"/>
  <c r="E34" i="4"/>
  <c r="D34" i="4" s="1"/>
  <c r="E35" i="4"/>
  <c r="D35" i="4" s="1"/>
  <c r="I29" i="4"/>
  <c r="H29" i="4" s="1"/>
  <c r="I30" i="4"/>
  <c r="H30" i="4" s="1"/>
  <c r="I31" i="4"/>
  <c r="H31" i="4" s="1"/>
  <c r="G29" i="4"/>
  <c r="F29" i="4" s="1"/>
  <c r="G30" i="4"/>
  <c r="F30" i="4" s="1"/>
  <c r="G31" i="4"/>
  <c r="F31" i="4" s="1"/>
  <c r="E29" i="4"/>
  <c r="D29" i="4" s="1"/>
  <c r="E30" i="4"/>
  <c r="D30" i="4" s="1"/>
  <c r="E31" i="4"/>
  <c r="D31" i="4" s="1"/>
  <c r="E24" i="4"/>
  <c r="D24" i="4" s="1"/>
  <c r="E25" i="4"/>
  <c r="D25" i="4" s="1"/>
  <c r="E26" i="4"/>
  <c r="D26" i="4" s="1"/>
  <c r="E20" i="5"/>
  <c r="D20" i="5" s="1"/>
  <c r="E21" i="5"/>
  <c r="D21" i="5" s="1"/>
  <c r="E40" i="5" l="1"/>
  <c r="D40" i="5"/>
  <c r="M36" i="5"/>
  <c r="L36" i="5"/>
  <c r="K36" i="5"/>
  <c r="J36" i="5"/>
  <c r="I36" i="5"/>
  <c r="H36" i="5"/>
  <c r="G36" i="5"/>
  <c r="F36" i="5"/>
  <c r="E36" i="5"/>
  <c r="D36" i="5"/>
  <c r="E31" i="5"/>
  <c r="D31" i="5"/>
  <c r="K27" i="5"/>
  <c r="J27" i="5"/>
  <c r="I27" i="5"/>
  <c r="H27" i="5"/>
  <c r="G27" i="5"/>
  <c r="F27" i="5"/>
  <c r="D22" i="5"/>
  <c r="E22" i="5"/>
  <c r="E27" i="5"/>
  <c r="D27" i="5"/>
  <c r="D45" i="4"/>
  <c r="E45" i="4"/>
  <c r="L41" i="4"/>
  <c r="M41" i="4"/>
  <c r="J41" i="4"/>
  <c r="K41" i="4"/>
  <c r="H41" i="4"/>
  <c r="I41" i="4"/>
  <c r="F41" i="4"/>
  <c r="G41" i="4"/>
  <c r="D41" i="4"/>
  <c r="E41" i="4"/>
  <c r="D36" i="4"/>
  <c r="E36" i="4"/>
  <c r="H32" i="4"/>
  <c r="I32" i="4"/>
  <c r="F32" i="4"/>
  <c r="G32" i="4"/>
  <c r="D27" i="4"/>
  <c r="E27" i="4"/>
  <c r="D32" i="4"/>
  <c r="E32" i="4"/>
</calcChain>
</file>

<file path=xl/sharedStrings.xml><?xml version="1.0" encoding="utf-8"?>
<sst xmlns="http://schemas.openxmlformats.org/spreadsheetml/2006/main" count="2298" uniqueCount="1398">
  <si>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</si>
  <si>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</si>
  <si>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</si>
  <si>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</si>
  <si>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</si>
  <si>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</si>
  <si>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</si>
  <si>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</si>
  <si>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</si>
  <si>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</si>
  <si>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</si>
  <si>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</si>
  <si>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</si>
  <si>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</si>
  <si>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</si>
  <si>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</si>
  <si>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</si>
  <si>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</si>
  <si>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</si>
  <si>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</si>
  <si>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</si>
  <si>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</si>
  <si>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</si>
  <si>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</si>
  <si>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</si>
  <si>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</si>
  <si>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</si>
  <si>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</si>
  <si>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</si>
  <si>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</si>
  <si>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</si>
  <si>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</si>
  <si>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</si>
  <si>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</si>
  <si>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</si>
  <si>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</si>
  <si>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</si>
  <si>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</si>
  <si>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</si>
  <si>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</si>
  <si>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</si>
  <si>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</si>
  <si>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</si>
  <si>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</si>
  <si>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</si>
  <si>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</si>
  <si>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</si>
  <si>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</si>
  <si>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</si>
  <si>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</si>
  <si>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</si>
  <si>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</si>
  <si>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</si>
  <si>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</si>
  <si>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</si>
  <si>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</si>
  <si>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</si>
  <si>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</si>
  <si>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</si>
  <si>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</si>
  <si>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</si>
  <si>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</si>
  <si>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</si>
  <si>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</si>
  <si>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</si>
  <si>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</si>
  <si>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</si>
  <si>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</si>
  <si>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</si>
  <si>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</si>
  <si>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</si>
  <si>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</si>
  <si>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</si>
  <si>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</si>
  <si>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</si>
  <si>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</si>
  <si>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</si>
  <si>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</si>
  <si>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</si>
  <si>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</si>
  <si>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</si>
  <si>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</si>
  <si>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</si>
  <si>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</si>
  <si>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</si>
  <si>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</si>
  <si>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</si>
  <si>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</si>
  <si>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</si>
  <si>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</si>
  <si>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</si>
  <si>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</si>
  <si>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</si>
  <si>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</si>
  <si>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</si>
  <si>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</si>
  <si>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</si>
  <si>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</si>
  <si>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</si>
  <si>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</si>
  <si>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</si>
  <si>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</si>
  <si>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</si>
  <si>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</si>
  <si>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</si>
  <si>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</si>
  <si>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</si>
  <si>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</si>
  <si>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</si>
  <si>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</si>
  <si>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</si>
  <si>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</si>
  <si>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</si>
  <si>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</si>
  <si>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</si>
  <si>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</si>
  <si>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</si>
  <si>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</si>
  <si>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</si>
  <si>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</si>
  <si>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</si>
  <si>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</si>
  <si>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</si>
  <si>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</si>
  <si>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</si>
  <si>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</si>
  <si>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</si>
  <si>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</si>
  <si>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</si>
  <si>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</si>
  <si>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</si>
  <si>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</si>
  <si>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</si>
  <si>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</si>
  <si>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</si>
  <si>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</si>
  <si>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</si>
  <si>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</si>
  <si>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</si>
  <si>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</si>
  <si>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</si>
  <si>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</si>
  <si>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</si>
  <si>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</si>
  <si>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</si>
  <si>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</si>
  <si>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</si>
  <si>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</si>
  <si>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</si>
  <si>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</si>
  <si>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</si>
  <si>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</si>
  <si>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</si>
  <si>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</si>
  <si>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</si>
  <si>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</si>
  <si>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</si>
  <si>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</si>
  <si>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</si>
  <si>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</si>
  <si>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</si>
  <si>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</si>
  <si>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</si>
  <si>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</si>
  <si>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</si>
  <si>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</si>
  <si>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</si>
  <si>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</si>
  <si>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</si>
  <si>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</si>
  <si>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</si>
  <si>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</si>
  <si>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</si>
  <si>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</si>
  <si>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</si>
  <si>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</si>
  <si>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</si>
  <si>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</si>
  <si>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</si>
  <si>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</si>
  <si>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</si>
  <si>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</si>
  <si>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</si>
  <si>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</si>
  <si>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</si>
  <si>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</si>
  <si>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</si>
  <si>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</si>
  <si>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</si>
  <si>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</si>
  <si>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</si>
  <si>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</si>
  <si>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</si>
  <si>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</si>
  <si>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</si>
  <si>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</si>
  <si>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</si>
  <si>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</si>
  <si>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</si>
  <si>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</si>
  <si>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</si>
  <si>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</si>
  <si>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</si>
  <si>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</si>
  <si>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</si>
  <si>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</si>
  <si>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</si>
  <si>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</si>
  <si>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</si>
  <si>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</si>
  <si>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</si>
  <si>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</si>
  <si>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</si>
  <si>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</si>
  <si>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</si>
  <si>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</si>
  <si>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</si>
  <si>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</si>
  <si>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</si>
  <si>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</si>
  <si>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</si>
  <si>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</si>
  <si>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</si>
  <si>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</si>
  <si>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</si>
  <si>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</si>
  <si>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</si>
  <si>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</si>
  <si>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</si>
  <si>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</si>
  <si>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</si>
  <si>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</si>
  <si>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</si>
  <si>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</si>
  <si>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</si>
  <si>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</si>
  <si>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</si>
  <si>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</si>
  <si>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</si>
  <si>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</si>
  <si>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</si>
  <si>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</si>
  <si>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</si>
  <si>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</si>
  <si>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</si>
  <si>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</si>
  <si>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</si>
  <si>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</si>
  <si>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</si>
  <si>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</si>
  <si>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</si>
  <si>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</si>
  <si>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</si>
  <si>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</si>
  <si>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</si>
  <si>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</si>
  <si>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</si>
  <si>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</si>
  <si>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</si>
  <si>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</si>
  <si>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</si>
  <si>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</si>
  <si>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</si>
  <si>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</si>
  <si>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</si>
  <si>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</si>
  <si>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</si>
  <si>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</si>
  <si>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</si>
  <si>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</si>
  <si>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</si>
  <si>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</si>
  <si>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</si>
  <si>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</si>
  <si>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</si>
  <si>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</si>
  <si>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</si>
  <si>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</si>
  <si>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</si>
  <si>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</si>
  <si>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</si>
  <si>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</si>
  <si>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</si>
  <si>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</si>
  <si>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</si>
  <si>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</si>
  <si>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</si>
  <si>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</si>
  <si>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</si>
  <si>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</si>
  <si>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</si>
  <si>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</si>
  <si>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</si>
  <si>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</si>
  <si>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</si>
  <si>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</si>
  <si>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</si>
  <si>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</si>
  <si>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</si>
  <si>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</si>
  <si>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</si>
  <si>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</si>
  <si>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</si>
  <si>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</si>
  <si>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</si>
  <si>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</si>
  <si>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</si>
  <si>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</si>
  <si>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</si>
  <si>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</si>
  <si>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</si>
  <si>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</si>
  <si>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</si>
  <si>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</si>
  <si>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</si>
  <si>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</si>
  <si>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</si>
  <si>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</si>
  <si>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</si>
  <si>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</si>
  <si>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</si>
  <si>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</si>
  <si>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</si>
  <si>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</si>
  <si>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</si>
  <si>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</si>
  <si>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</si>
  <si>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</si>
  <si>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</si>
  <si>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</si>
  <si>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</si>
  <si>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</si>
  <si>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</si>
  <si>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</si>
  <si>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</si>
  <si>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</si>
  <si>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</si>
  <si>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</si>
  <si>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</si>
  <si>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</si>
  <si>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</si>
  <si>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</si>
  <si>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</si>
  <si>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</si>
  <si>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</si>
  <si>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</si>
  <si>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</si>
  <si>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</si>
  <si>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</si>
  <si>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</si>
  <si>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</si>
  <si>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</si>
  <si>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</si>
  <si>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</si>
  <si>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</si>
  <si>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</si>
  <si>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</si>
  <si>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</si>
  <si>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</si>
  <si>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</si>
  <si>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</si>
  <si>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</si>
  <si>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</si>
  <si>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</si>
  <si>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</si>
  <si>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</si>
  <si>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</si>
  <si>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</si>
  <si>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</si>
  <si>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</si>
  <si>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</si>
  <si>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</si>
  <si>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</si>
  <si>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</si>
  <si>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</si>
  <si>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</si>
  <si>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</si>
  <si>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</si>
  <si>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</si>
  <si>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</si>
  <si>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</si>
  <si>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</si>
  <si>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</si>
  <si>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</si>
  <si>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</si>
  <si>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</si>
  <si>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</si>
  <si>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</si>
  <si>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</si>
  <si>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</si>
  <si>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</si>
  <si>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</si>
  <si>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</si>
  <si>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</si>
  <si>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</si>
  <si>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</si>
  <si>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</si>
  <si>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</si>
  <si>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</si>
  <si>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</si>
  <si>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</si>
  <si>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</si>
  <si>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</si>
  <si>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</si>
  <si>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</si>
  <si>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</si>
  <si>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</si>
  <si>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</si>
  <si>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</si>
  <si>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</si>
  <si>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</si>
  <si>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</si>
  <si>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</si>
  <si>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</si>
  <si>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</si>
  <si>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</si>
  <si>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</si>
  <si>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</si>
  <si>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</si>
  <si>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</si>
  <si>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</si>
  <si>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</si>
  <si>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</si>
  <si>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</si>
  <si>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</si>
  <si>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</si>
  <si>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</si>
  <si>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</si>
  <si>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</si>
  <si>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</si>
  <si>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</si>
  <si>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</si>
  <si>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</si>
  <si>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</si>
  <si>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</si>
  <si>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</si>
  <si>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</si>
  <si>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</si>
  <si>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</si>
  <si>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</si>
  <si>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</si>
  <si>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</si>
  <si>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</si>
  <si>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</si>
  <si>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</si>
  <si>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</si>
  <si>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</si>
  <si>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</si>
  <si>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</si>
  <si>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</si>
  <si>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</si>
  <si>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</si>
  <si>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</si>
  <si>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</si>
  <si>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</si>
  <si>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</si>
  <si>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</si>
  <si>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</si>
  <si>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</si>
  <si>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</si>
  <si>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</si>
  <si>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</si>
  <si>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</si>
  <si>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</si>
  <si>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</si>
  <si>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</si>
  <si>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</si>
  <si>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</si>
  <si>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</si>
  <si>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</si>
  <si>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</si>
  <si>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</si>
  <si>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</si>
  <si>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</si>
  <si>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</si>
  <si>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</si>
  <si>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</si>
  <si>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</si>
  <si>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</si>
  <si>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</si>
  <si>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</si>
  <si>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</si>
  <si>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</si>
  <si>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</si>
  <si>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</si>
  <si>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</si>
  <si>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</si>
  <si>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</si>
  <si>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</si>
  <si>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</si>
  <si>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</si>
  <si>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</si>
  <si>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</si>
  <si>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</si>
  <si>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</si>
  <si>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</si>
  <si>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</si>
  <si>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</si>
  <si>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</si>
  <si>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</si>
  <si>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</si>
  <si>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</si>
  <si>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</si>
  <si>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</si>
  <si>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</si>
  <si>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</si>
  <si>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</si>
  <si>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</si>
  <si>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</si>
  <si>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</si>
  <si>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</si>
  <si>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</si>
  <si>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</si>
  <si>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</si>
  <si>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</si>
  <si>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</si>
  <si>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</si>
  <si>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</si>
  <si>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</si>
  <si>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</si>
  <si>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</si>
  <si>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</si>
  <si>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</si>
  <si>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</si>
  <si>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</si>
  <si>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</si>
  <si>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</si>
  <si>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</si>
  <si>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</si>
  <si>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</si>
  <si>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</si>
  <si>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</si>
  <si>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</si>
  <si>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</si>
  <si>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</si>
  <si>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</si>
  <si>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</si>
  <si>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</si>
  <si>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</si>
  <si>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</si>
  <si>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</si>
  <si>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</si>
  <si>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</si>
  <si>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</si>
  <si>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</si>
  <si>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</si>
  <si>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</si>
  <si>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</si>
  <si>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</si>
  <si>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</si>
  <si>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</si>
  <si>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</si>
  <si>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</si>
  <si>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</si>
  <si>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</si>
  <si>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</si>
  <si>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</si>
  <si>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</si>
  <si>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</si>
  <si>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</si>
  <si>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</si>
  <si>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</si>
  <si>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</si>
  <si>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</si>
  <si>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</si>
  <si>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</si>
  <si>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</si>
  <si>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</si>
  <si>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</si>
  <si>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</si>
  <si>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</si>
  <si>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</si>
  <si>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</si>
  <si>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</si>
  <si>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</si>
  <si>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</si>
  <si>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</si>
  <si>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</si>
  <si>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</si>
  <si>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</si>
  <si>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</si>
  <si>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</si>
  <si>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</si>
  <si>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</si>
  <si>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</si>
  <si>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</si>
  <si>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</si>
  <si>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</si>
  <si>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</si>
  <si>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</si>
  <si>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</si>
  <si>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</si>
  <si>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</si>
  <si>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</si>
  <si>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</si>
  <si>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</si>
  <si>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</si>
  <si>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</si>
  <si>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</si>
  <si>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</si>
  <si>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</si>
  <si>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</si>
  <si>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</si>
  <si>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</si>
  <si>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</si>
  <si>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</si>
  <si>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</si>
  <si>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</si>
  <si>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</si>
  <si>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</si>
  <si>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</si>
  <si>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</si>
  <si>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</si>
  <si>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</si>
  <si>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</si>
  <si>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</si>
  <si>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</si>
  <si>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</si>
  <si>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</si>
  <si>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</si>
  <si>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</si>
  <si>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</si>
  <si>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</si>
  <si>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</si>
  <si>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</si>
  <si>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</si>
  <si>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</si>
  <si>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</si>
  <si>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</si>
  <si>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</si>
  <si>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</si>
  <si>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</si>
  <si>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</si>
  <si>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</si>
  <si>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</si>
  <si>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</si>
  <si>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</si>
  <si>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</si>
  <si>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</si>
  <si>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</si>
  <si>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</si>
  <si>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</si>
  <si>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</si>
  <si>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</si>
  <si>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</si>
  <si>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</si>
  <si>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</si>
  <si>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</si>
  <si>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</si>
  <si>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</si>
  <si>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</si>
  <si>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</si>
  <si>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</si>
  <si>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</si>
  <si>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</si>
  <si>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</si>
  <si>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</si>
  <si>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</si>
  <si>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</si>
  <si>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</si>
  <si>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</si>
  <si>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</si>
  <si>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</si>
  <si>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</si>
  <si>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</si>
  <si>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</si>
  <si>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</si>
  <si>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</si>
  <si>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</si>
  <si>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</si>
  <si>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</si>
  <si>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</si>
  <si>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</si>
  <si>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</si>
  <si>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</si>
  <si>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</si>
  <si>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</si>
  <si>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</si>
  <si>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</si>
  <si>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</si>
  <si>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</si>
  <si>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</si>
  <si>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</si>
  <si>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</si>
  <si>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</si>
  <si>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</si>
  <si>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</si>
  <si>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</si>
  <si>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</si>
  <si>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</si>
  <si>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</si>
  <si>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</si>
  <si>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</si>
  <si>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</si>
  <si>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</si>
  <si>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</si>
  <si>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</si>
  <si>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</si>
  <si>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</si>
  <si>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</si>
  <si>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</si>
  <si>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</si>
  <si>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</si>
  <si>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</si>
  <si>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</si>
  <si>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</si>
  <si>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</si>
  <si>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</si>
  <si>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</si>
  <si>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</si>
  <si>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</si>
  <si>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</si>
  <si>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</si>
  <si>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</si>
  <si>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</si>
  <si>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</si>
  <si>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</si>
  <si>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</si>
  <si>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</si>
  <si>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</si>
  <si>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</si>
  <si>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</si>
  <si>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</si>
  <si>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</si>
  <si>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</si>
  <si>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</si>
  <si>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</si>
  <si>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</si>
  <si>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</si>
  <si>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</si>
  <si>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</si>
  <si>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</si>
  <si>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</si>
  <si>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</si>
  <si>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</si>
  <si>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</si>
  <si>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</si>
  <si>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</si>
  <si>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</si>
  <si>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</si>
  <si>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</si>
  <si>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</si>
  <si>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</si>
  <si>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</si>
  <si>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</si>
  <si>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</si>
  <si>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</si>
  <si>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</si>
  <si>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</si>
  <si>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</si>
  <si>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</si>
  <si>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</si>
  <si>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</si>
  <si>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</si>
  <si>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</si>
  <si>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</si>
  <si>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</si>
  <si>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</si>
  <si>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</si>
  <si>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</si>
  <si>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</si>
  <si>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</si>
  <si>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</si>
  <si>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</si>
  <si>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</si>
  <si>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</si>
  <si>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</si>
  <si>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</si>
  <si>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</si>
  <si>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</si>
  <si>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</si>
  <si>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</si>
  <si>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</si>
  <si>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</si>
  <si>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</si>
  <si>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</si>
  <si>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</si>
  <si>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</si>
  <si>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</si>
  <si>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</si>
  <si>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</si>
  <si>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</si>
  <si>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</si>
  <si>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</si>
  <si>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</si>
  <si>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</si>
  <si>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</si>
  <si>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</si>
  <si>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</si>
  <si>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</si>
  <si>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</si>
  <si>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</si>
  <si>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</si>
  <si>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</si>
  <si>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</si>
  <si>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</si>
  <si>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</si>
  <si>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</si>
  <si>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</si>
  <si>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</si>
  <si>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</si>
  <si>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</si>
  <si>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</si>
  <si>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</si>
  <si>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</si>
  <si>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</si>
  <si>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</si>
  <si>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</si>
  <si>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</si>
  <si>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</si>
  <si>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</si>
  <si>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</si>
  <si>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</si>
  <si>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</si>
  <si>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</si>
  <si>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</si>
  <si>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</si>
  <si>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</si>
  <si>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</si>
  <si>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</si>
  <si>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</si>
  <si>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</si>
  <si>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</si>
  <si>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</si>
  <si>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</si>
  <si>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</si>
  <si>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</si>
  <si>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</si>
  <si>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</si>
  <si>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</si>
  <si>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</si>
  <si>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</si>
  <si>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</si>
  <si>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</si>
  <si>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</si>
  <si>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</si>
  <si>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</si>
  <si>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</si>
  <si>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</si>
  <si>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</si>
  <si>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</si>
  <si>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</si>
  <si>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</si>
  <si>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сақтауға тырысады</t>
  </si>
  <si>
    <t>сақтауға талпынбайды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</si>
  <si>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</si>
  <si>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</si>
  <si>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</si>
  <si>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</si>
  <si>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</si>
  <si>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</si>
  <si>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</si>
  <si>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</si>
  <si>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</si>
  <si>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</si>
  <si>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</si>
  <si>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</si>
  <si>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</si>
  <si>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</si>
  <si>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</si>
  <si>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</si>
  <si>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</si>
  <si>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</si>
  <si>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</si>
  <si>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</si>
  <si>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</si>
  <si>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</si>
  <si>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</si>
  <si>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</si>
  <si>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</si>
  <si>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</si>
  <si>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</si>
  <si>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</si>
  <si>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</si>
  <si>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</si>
  <si>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</si>
  <si>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</si>
  <si>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</si>
  <si>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</si>
  <si>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</si>
  <si>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</si>
  <si>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</si>
  <si>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</si>
  <si>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</si>
  <si>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</si>
  <si>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</si>
  <si>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</si>
  <si>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</si>
  <si>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</si>
  <si>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</si>
  <si>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</si>
  <si>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</si>
  <si>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</si>
  <si>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</si>
  <si>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</si>
  <si>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</si>
  <si>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</si>
  <si>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</si>
  <si>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</si>
  <si>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</si>
  <si>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</si>
  <si>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</si>
  <si>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</si>
  <si>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</si>
  <si>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</si>
  <si>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</si>
  <si>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</si>
  <si>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</si>
  <si>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</si>
  <si>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</si>
  <si>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</si>
  <si>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</si>
  <si>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</si>
  <si>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</si>
  <si>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</si>
  <si>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</si>
  <si>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</si>
  <si>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</si>
  <si>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</si>
  <si>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</si>
  <si>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</si>
  <si>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</si>
  <si>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</si>
  <si>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</si>
  <si>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</si>
  <si>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</si>
  <si>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</si>
  <si>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</si>
  <si>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</si>
  <si>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</si>
  <si>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</si>
  <si>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</si>
  <si>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</si>
  <si>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</si>
  <si>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</si>
  <si>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</si>
  <si>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</si>
  <si>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</si>
  <si>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</si>
  <si>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</si>
  <si>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</si>
  <si>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</si>
  <si>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</si>
  <si>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</si>
  <si>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</si>
  <si>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</si>
  <si>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</si>
  <si>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</si>
  <si>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</si>
  <si>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</si>
  <si>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</si>
  <si>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</si>
  <si>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</si>
  <si>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</si>
  <si>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</si>
  <si>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</si>
  <si>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</si>
  <si>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</si>
  <si>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</si>
  <si>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</si>
  <si>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</si>
  <si>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</si>
  <si>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</si>
  <si>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</si>
  <si>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</si>
  <si>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</si>
  <si>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</si>
  <si>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</si>
  <si>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</si>
  <si>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</si>
  <si>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</si>
  <si>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</si>
  <si>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</si>
  <si>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</si>
  <si>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</si>
  <si>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</si>
  <si>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</si>
  <si>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</si>
  <si>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</si>
  <si>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</si>
  <si>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</si>
  <si>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</si>
  <si>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</si>
  <si>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</si>
  <si>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</si>
  <si>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</si>
  <si>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</si>
  <si>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</si>
  <si>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</si>
  <si>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</si>
  <si>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</si>
  <si>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</si>
  <si>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</si>
  <si>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</si>
  <si>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</si>
  <si>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</si>
  <si>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</si>
  <si>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</si>
  <si>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</si>
  <si>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</si>
  <si>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</si>
  <si>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</si>
  <si>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</si>
  <si>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</si>
  <si>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</si>
  <si>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</si>
  <si>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</si>
  <si>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</si>
  <si>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</si>
  <si>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</si>
  <si>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</si>
  <si>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</si>
  <si>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</si>
  <si>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</si>
  <si>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</si>
  <si>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</si>
  <si>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</si>
  <si>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</si>
  <si>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</si>
  <si>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</si>
  <si>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</si>
  <si>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</si>
  <si>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</si>
  <si>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</si>
  <si>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</si>
  <si>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</si>
  <si>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</si>
  <si>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</si>
  <si>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</si>
  <si>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</si>
  <si>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</si>
  <si>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</si>
  <si>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</si>
  <si>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</si>
  <si>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</si>
  <si>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</si>
  <si>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</si>
  <si>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</si>
  <si>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</si>
  <si>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</si>
  <si>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</si>
  <si>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</si>
  <si>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</si>
  <si>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</si>
  <si>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</si>
  <si>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</si>
  <si>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</si>
  <si>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</si>
  <si>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</si>
  <si>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</si>
  <si>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</si>
  <si>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</si>
  <si>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</si>
  <si>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</si>
  <si>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</si>
  <si>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</si>
  <si>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</si>
  <si>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</si>
  <si>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</si>
  <si>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</si>
  <si>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</si>
  <si>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</si>
  <si>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</si>
  <si>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</si>
  <si>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</si>
  <si>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</si>
  <si>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</si>
  <si>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</si>
  <si>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</si>
  <si>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</si>
  <si>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</si>
  <si>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</si>
  <si>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</si>
  <si>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</si>
  <si>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</si>
  <si>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</si>
  <si>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</si>
  <si>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</si>
  <si>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</si>
  <si>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</si>
  <si>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</si>
  <si>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</si>
  <si>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</si>
  <si>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</si>
  <si>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</si>
  <si>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</si>
  <si>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</si>
  <si>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</si>
  <si>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</si>
  <si>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</si>
  <si>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</si>
  <si>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</si>
  <si>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</si>
  <si>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</si>
  <si>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</si>
  <si>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</si>
  <si>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</si>
  <si>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</si>
  <si>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</si>
  <si>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</si>
  <si>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</si>
  <si>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</si>
  <si>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</si>
  <si>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</si>
  <si>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</si>
  <si>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</si>
  <si>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</si>
  <si>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</si>
  <si>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</si>
  <si>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</si>
  <si>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</si>
  <si>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</si>
  <si>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</si>
  <si>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</si>
  <si>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</si>
  <si>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</si>
  <si>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</si>
  <si>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</si>
  <si>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</si>
  <si>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</si>
  <si>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</si>
  <si>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</si>
  <si>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</si>
  <si>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</si>
  <si>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</si>
  <si>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</si>
  <si>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</si>
  <si>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</si>
  <si>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</si>
  <si>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</si>
  <si>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</si>
  <si>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</si>
  <si>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</si>
  <si>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</si>
  <si>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</si>
  <si>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</si>
  <si>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</si>
  <si>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</si>
  <si>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</si>
  <si>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</si>
  <si>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</si>
  <si>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</si>
  <si>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</si>
  <si>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</si>
  <si>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</si>
  <si>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</si>
  <si>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</si>
  <si>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</si>
  <si>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</si>
  <si>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</si>
  <si>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</si>
  <si>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</si>
  <si>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</si>
  <si>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</si>
  <si>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</si>
  <si>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</si>
  <si>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</si>
  <si>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</si>
  <si>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</si>
  <si>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</si>
  <si>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</si>
  <si>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</si>
  <si>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</si>
  <si>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</si>
  <si>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</si>
  <si>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</si>
  <si>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</si>
  <si>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</si>
  <si>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</si>
  <si>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</si>
  <si>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</si>
  <si>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</si>
  <si>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</si>
  <si>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</si>
  <si>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</si>
  <si>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</si>
  <si>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</si>
  <si>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</si>
  <si>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</si>
  <si>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</si>
  <si>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</si>
  <si>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</si>
  <si>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</si>
  <si>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</si>
  <si>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</si>
  <si>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</si>
  <si>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</si>
  <si>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</si>
  <si>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</si>
  <si>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</si>
  <si>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</si>
  <si>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</si>
  <si>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</si>
  <si>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</si>
  <si>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</si>
  <si>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</si>
  <si>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</si>
  <si>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</si>
  <si>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</si>
  <si>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</si>
  <si>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</si>
  <si>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</si>
  <si>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</si>
  <si>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</si>
  <si>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</si>
  <si>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</si>
  <si>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</si>
  <si>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</si>
  <si>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</si>
  <si>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</si>
  <si>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</si>
  <si>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</si>
  <si>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</si>
  <si>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</si>
  <si>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</si>
  <si>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</si>
  <si>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</si>
  <si>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</si>
  <si>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</si>
  <si>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</si>
  <si>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</si>
  <si>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</si>
  <si>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</si>
  <si>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</si>
  <si>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</si>
  <si>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</si>
  <si>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</si>
  <si>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</si>
  <si>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</si>
  <si>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</si>
  <si>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</si>
  <si>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</si>
  <si>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</si>
  <si>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</si>
  <si>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</si>
  <si>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</si>
  <si>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</si>
  <si>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</si>
  <si>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</si>
  <si>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</si>
  <si>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</si>
  <si>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</si>
  <si>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</si>
  <si>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</si>
  <si>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</si>
  <si>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</si>
  <si>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</si>
  <si>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</si>
  <si>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</si>
  <si>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</si>
  <si>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</si>
  <si>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</si>
  <si>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</si>
  <si>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</si>
  <si>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</si>
  <si>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</si>
  <si>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</si>
  <si>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</si>
  <si>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</si>
  <si>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</si>
  <si>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</si>
  <si>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</si>
  <si>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</si>
  <si>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</si>
  <si>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</si>
  <si>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</si>
  <si>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</si>
  <si>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</si>
  <si>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</si>
  <si>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</si>
  <si>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</si>
  <si>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</si>
  <si>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</si>
  <si>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</si>
  <si>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</si>
  <si>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</si>
  <si>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</si>
  <si>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</si>
  <si>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</si>
  <si>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</si>
  <si>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</si>
  <si>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</si>
  <si>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</si>
  <si>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</si>
  <si>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</si>
  <si>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</si>
  <si>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</si>
  <si>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</si>
  <si>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</si>
  <si>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</si>
  <si>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</si>
  <si>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</si>
  <si>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</si>
  <si>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</si>
  <si>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</si>
  <si>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</si>
  <si>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</si>
  <si>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</si>
  <si>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</si>
  <si>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</si>
  <si>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</si>
  <si>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</si>
  <si>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</si>
  <si>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</si>
  <si>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</si>
  <si>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</si>
  <si>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</si>
  <si>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</si>
  <si>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</si>
  <si>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</si>
  <si>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</si>
  <si>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</si>
  <si>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</si>
  <si>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</si>
  <si>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</si>
  <si>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</si>
  <si>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</si>
  <si>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</si>
  <si>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</si>
  <si>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</si>
  <si>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</si>
  <si>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</si>
  <si>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</si>
  <si>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</si>
  <si>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</si>
  <si>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</si>
  <si>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</si>
  <si>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</si>
  <si>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</si>
  <si>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</si>
  <si>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</si>
  <si>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</si>
  <si>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</si>
  <si>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</si>
  <si>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</si>
  <si>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</si>
  <si>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</si>
  <si>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</si>
  <si>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</si>
  <si>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</si>
  <si>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</si>
  <si>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</si>
  <si>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</si>
  <si>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</si>
  <si>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</si>
  <si>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</si>
  <si>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</si>
  <si>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</si>
  <si>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</si>
  <si>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</si>
  <si>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</si>
  <si>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</si>
  <si>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</si>
  <si>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</si>
  <si>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</si>
  <si>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</si>
  <si>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</si>
  <si>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</si>
  <si>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</si>
  <si>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</si>
  <si>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</si>
  <si>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</si>
  <si>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</si>
  <si>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</si>
  <si>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</si>
  <si>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</si>
  <si>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</si>
  <si>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</si>
  <si>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</si>
  <si>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</si>
  <si>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</si>
  <si>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</si>
  <si>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</si>
  <si>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</si>
  <si>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</si>
  <si>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</si>
  <si>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                                                                  Мектепалды топтардың (5 жастағы балалар) бақылау парағы</t>
  </si>
  <si>
    <t xml:space="preserve">                                  Оқу жылы: 2025-2026                           Сынып: Мад Б            Өткізу кезеңі:  Қыркүйек       Өткізу мерзімі:Бастапқы</t>
  </si>
  <si>
    <t>Лауфендорф Захар</t>
  </si>
  <si>
    <t>Жанат Інжу</t>
  </si>
  <si>
    <t>Жанат Айым</t>
  </si>
  <si>
    <t>Тефс Айлин</t>
  </si>
  <si>
    <t>Сағындық Бекнұр</t>
  </si>
  <si>
    <t>Лауфендорф Игнат</t>
  </si>
  <si>
    <t>Марат Айым</t>
  </si>
  <si>
    <t>Марат Альбина</t>
  </si>
  <si>
    <t>Тефе Ясмин</t>
  </si>
  <si>
    <t xml:space="preserve">                                  Оқу жылы: 2023жыл                            Топ: 2                                               Өткізу кезеңі:  Бастапқы                                                                     Өткізу мерзімі:</t>
  </si>
  <si>
    <t>Лауфендорф  Василиса</t>
  </si>
  <si>
    <t>Ескермес Алдияр</t>
  </si>
  <si>
    <t xml:space="preserve">                                  Оқу жылы: ___2023-2024_________                              Топ: __Күншуақ___________                Өткізу кезеңі:_бастапқы_______________           Өткізу мерзімі:___қыркүйек___________</t>
  </si>
  <si>
    <t>кырқүйек</t>
  </si>
  <si>
    <t xml:space="preserve">                                  Оқу жылы: __2023-2024__________                              Топ: ____Күншуақ_________                 Өткізу кезеңі: ______бастапқы____________        Өткізу мерзімі:__қыркүйек____________</t>
  </si>
  <si>
    <t xml:space="preserve">                                  Оқу жылы: _2023-2024__________                              Топ: __Күншуақ___________                Өткізу кезеңі:  бастапқы_______________       Өткізу мерзімі:__қыркүйек____________</t>
  </si>
  <si>
    <t>2023-2024</t>
  </si>
  <si>
    <t>Күншуақ</t>
  </si>
  <si>
    <t>бастапқы</t>
  </si>
  <si>
    <t>қыркүйек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</si>
</sst>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9" fillId="0" borderId="1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8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workbookViewId="0">
      <selection activeCell="G21" sqref="G21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92" t="s">
        <v>835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2" t="s">
        <v>1374</v>
      </c>
      <c r="DN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87" t="s">
        <v>0</v>
      </c>
      <c r="B4" s="87" t="s">
        <v>1</v>
      </c>
      <c r="C4" s="91" t="s">
        <v>57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79" t="s">
        <v>2</v>
      </c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90" t="s">
        <v>88</v>
      </c>
      <c r="BI4" s="90"/>
      <c r="BJ4" s="90"/>
      <c r="BK4" s="90"/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77" t="s">
        <v>115</v>
      </c>
      <c r="BX4" s="77"/>
      <c r="BY4" s="77"/>
      <c r="BZ4" s="77"/>
      <c r="CA4" s="77"/>
      <c r="CB4" s="77"/>
      <c r="CC4" s="77"/>
      <c r="CD4" s="77"/>
      <c r="CE4" s="77"/>
      <c r="CF4" s="77"/>
      <c r="CG4" s="77"/>
      <c r="CH4" s="77"/>
      <c r="CI4" s="79" t="s">
        <v>115</v>
      </c>
      <c r="CJ4" s="79"/>
      <c r="CK4" s="79"/>
      <c r="CL4" s="79"/>
      <c r="CM4" s="79"/>
      <c r="CN4" s="79"/>
      <c r="CO4" s="79"/>
      <c r="CP4" s="79"/>
      <c r="CQ4" s="79"/>
      <c r="CR4" s="79"/>
      <c r="CS4" s="79"/>
      <c r="CT4" s="79"/>
      <c r="CU4" s="79"/>
      <c r="CV4" s="79"/>
      <c r="CW4" s="79"/>
      <c r="CX4" s="79"/>
      <c r="CY4" s="79"/>
      <c r="CZ4" s="79"/>
      <c r="DA4" s="93" t="s">
        <v>138</v>
      </c>
      <c r="DB4" s="93"/>
      <c r="DC4" s="93"/>
      <c r="DD4" s="93"/>
      <c r="DE4" s="93"/>
      <c r="DF4" s="93"/>
      <c r="DG4" s="93"/>
      <c r="DH4" s="93"/>
      <c r="DI4" s="93"/>
      <c r="DJ4" s="93"/>
      <c r="DK4" s="93"/>
      <c r="DL4" s="93"/>
      <c r="DM4" s="93"/>
      <c r="DN4" s="93"/>
      <c r="DO4" s="93"/>
    </row>
    <row r="5" spans="1:254" ht="15" customHeight="1" x14ac:dyDescent="0.25">
      <c r="A5" s="88"/>
      <c r="B5" s="88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 t="s">
        <v>89</v>
      </c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78" t="s">
        <v>116</v>
      </c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 t="s">
        <v>117</v>
      </c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80" t="s">
        <v>139</v>
      </c>
      <c r="DB5" s="80"/>
      <c r="DC5" s="80"/>
      <c r="DD5" s="80"/>
      <c r="DE5" s="80"/>
      <c r="DF5" s="80"/>
      <c r="DG5" s="80"/>
      <c r="DH5" s="80"/>
      <c r="DI5" s="80"/>
      <c r="DJ5" s="80"/>
      <c r="DK5" s="80"/>
      <c r="DL5" s="80"/>
      <c r="DM5" s="80"/>
      <c r="DN5" s="80"/>
      <c r="DO5" s="80"/>
    </row>
    <row r="6" spans="1:254" ht="10.15" hidden="1" customHeight="1" x14ac:dyDescent="0.25">
      <c r="A6" s="88"/>
      <c r="B6" s="88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88"/>
      <c r="B7" s="88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88"/>
      <c r="B8" s="88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88"/>
      <c r="B9" s="88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88"/>
      <c r="B10" s="88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88"/>
      <c r="B11" s="88"/>
      <c r="C11" s="81" t="s">
        <v>22</v>
      </c>
      <c r="D11" s="81" t="s">
        <v>5</v>
      </c>
      <c r="E11" s="81" t="s">
        <v>6</v>
      </c>
      <c r="F11" s="81" t="s">
        <v>26</v>
      </c>
      <c r="G11" s="81" t="s">
        <v>7</v>
      </c>
      <c r="H11" s="81" t="s">
        <v>8</v>
      </c>
      <c r="I11" s="81" t="s">
        <v>23</v>
      </c>
      <c r="J11" s="81" t="s">
        <v>9</v>
      </c>
      <c r="K11" s="81" t="s">
        <v>10</v>
      </c>
      <c r="L11" s="81" t="s">
        <v>28</v>
      </c>
      <c r="M11" s="81" t="s">
        <v>6</v>
      </c>
      <c r="N11" s="81" t="s">
        <v>12</v>
      </c>
      <c r="O11" s="81" t="s">
        <v>24</v>
      </c>
      <c r="P11" s="81" t="s">
        <v>10</v>
      </c>
      <c r="Q11" s="81" t="s">
        <v>13</v>
      </c>
      <c r="R11" s="81" t="s">
        <v>25</v>
      </c>
      <c r="S11" s="81" t="s">
        <v>12</v>
      </c>
      <c r="T11" s="81" t="s">
        <v>7</v>
      </c>
      <c r="U11" s="81" t="s">
        <v>36</v>
      </c>
      <c r="V11" s="81" t="s">
        <v>14</v>
      </c>
      <c r="W11" s="81" t="s">
        <v>9</v>
      </c>
      <c r="X11" s="81" t="s">
        <v>44</v>
      </c>
      <c r="Y11" s="81"/>
      <c r="Z11" s="81"/>
      <c r="AA11" s="81" t="s">
        <v>45</v>
      </c>
      <c r="AB11" s="81"/>
      <c r="AC11" s="81"/>
      <c r="AD11" s="81" t="s">
        <v>46</v>
      </c>
      <c r="AE11" s="81"/>
      <c r="AF11" s="81"/>
      <c r="AG11" s="81" t="s">
        <v>47</v>
      </c>
      <c r="AH11" s="81"/>
      <c r="AI11" s="81"/>
      <c r="AJ11" s="81" t="s">
        <v>48</v>
      </c>
      <c r="AK11" s="81"/>
      <c r="AL11" s="81"/>
      <c r="AM11" s="81" t="s">
        <v>49</v>
      </c>
      <c r="AN11" s="81"/>
      <c r="AO11" s="81"/>
      <c r="AP11" s="80" t="s">
        <v>50</v>
      </c>
      <c r="AQ11" s="80"/>
      <c r="AR11" s="80"/>
      <c r="AS11" s="81" t="s">
        <v>51</v>
      </c>
      <c r="AT11" s="81"/>
      <c r="AU11" s="81"/>
      <c r="AV11" s="81" t="s">
        <v>52</v>
      </c>
      <c r="AW11" s="81"/>
      <c r="AX11" s="81"/>
      <c r="AY11" s="81" t="s">
        <v>53</v>
      </c>
      <c r="AZ11" s="81"/>
      <c r="BA11" s="81"/>
      <c r="BB11" s="81" t="s">
        <v>54</v>
      </c>
      <c r="BC11" s="81"/>
      <c r="BD11" s="81"/>
      <c r="BE11" s="81" t="s">
        <v>55</v>
      </c>
      <c r="BF11" s="81"/>
      <c r="BG11" s="81"/>
      <c r="BH11" s="80" t="s">
        <v>90</v>
      </c>
      <c r="BI11" s="80"/>
      <c r="BJ11" s="80"/>
      <c r="BK11" s="80" t="s">
        <v>91</v>
      </c>
      <c r="BL11" s="80"/>
      <c r="BM11" s="80"/>
      <c r="BN11" s="80" t="s">
        <v>92</v>
      </c>
      <c r="BO11" s="80"/>
      <c r="BP11" s="80"/>
      <c r="BQ11" s="80" t="s">
        <v>93</v>
      </c>
      <c r="BR11" s="80"/>
      <c r="BS11" s="80"/>
      <c r="BT11" s="80" t="s">
        <v>94</v>
      </c>
      <c r="BU11" s="80"/>
      <c r="BV11" s="80"/>
      <c r="BW11" s="80" t="s">
        <v>105</v>
      </c>
      <c r="BX11" s="80"/>
      <c r="BY11" s="80"/>
      <c r="BZ11" s="80" t="s">
        <v>106</v>
      </c>
      <c r="CA11" s="80"/>
      <c r="CB11" s="80"/>
      <c r="CC11" s="80" t="s">
        <v>107</v>
      </c>
      <c r="CD11" s="80"/>
      <c r="CE11" s="80"/>
      <c r="CF11" s="80" t="s">
        <v>108</v>
      </c>
      <c r="CG11" s="80"/>
      <c r="CH11" s="80"/>
      <c r="CI11" s="80" t="s">
        <v>109</v>
      </c>
      <c r="CJ11" s="80"/>
      <c r="CK11" s="80"/>
      <c r="CL11" s="80" t="s">
        <v>110</v>
      </c>
      <c r="CM11" s="80"/>
      <c r="CN11" s="80"/>
      <c r="CO11" s="80" t="s">
        <v>111</v>
      </c>
      <c r="CP11" s="80"/>
      <c r="CQ11" s="80"/>
      <c r="CR11" s="80" t="s">
        <v>112</v>
      </c>
      <c r="CS11" s="80"/>
      <c r="CT11" s="80"/>
      <c r="CU11" s="80" t="s">
        <v>113</v>
      </c>
      <c r="CV11" s="80"/>
      <c r="CW11" s="80"/>
      <c r="CX11" s="80" t="s">
        <v>114</v>
      </c>
      <c r="CY11" s="80"/>
      <c r="CZ11" s="80"/>
      <c r="DA11" s="80" t="s">
        <v>140</v>
      </c>
      <c r="DB11" s="80"/>
      <c r="DC11" s="80"/>
      <c r="DD11" s="80" t="s">
        <v>141</v>
      </c>
      <c r="DE11" s="80"/>
      <c r="DF11" s="80"/>
      <c r="DG11" s="80" t="s">
        <v>142</v>
      </c>
      <c r="DH11" s="80"/>
      <c r="DI11" s="80"/>
      <c r="DJ11" s="80" t="s">
        <v>143</v>
      </c>
      <c r="DK11" s="80"/>
      <c r="DL11" s="80"/>
      <c r="DM11" s="80" t="s">
        <v>144</v>
      </c>
      <c r="DN11" s="80"/>
      <c r="DO11" s="80"/>
    </row>
    <row r="12" spans="1:254" ht="60" customHeight="1" x14ac:dyDescent="0.25">
      <c r="A12" s="88"/>
      <c r="B12" s="88"/>
      <c r="C12" s="82" t="s">
        <v>840</v>
      </c>
      <c r="D12" s="82"/>
      <c r="E12" s="82"/>
      <c r="F12" s="82" t="s">
        <v>1333</v>
      </c>
      <c r="G12" s="82"/>
      <c r="H12" s="82"/>
      <c r="I12" s="82" t="s">
        <v>29</v>
      </c>
      <c r="J12" s="82"/>
      <c r="K12" s="82"/>
      <c r="L12" s="82" t="s">
        <v>37</v>
      </c>
      <c r="M12" s="82"/>
      <c r="N12" s="82"/>
      <c r="O12" s="82" t="s">
        <v>39</v>
      </c>
      <c r="P12" s="82"/>
      <c r="Q12" s="82"/>
      <c r="R12" s="82" t="s">
        <v>40</v>
      </c>
      <c r="S12" s="82"/>
      <c r="T12" s="82"/>
      <c r="U12" s="82" t="s">
        <v>43</v>
      </c>
      <c r="V12" s="82"/>
      <c r="W12" s="82"/>
      <c r="X12" s="82" t="s">
        <v>845</v>
      </c>
      <c r="Y12" s="82"/>
      <c r="Z12" s="82"/>
      <c r="AA12" s="82" t="s">
        <v>847</v>
      </c>
      <c r="AB12" s="82"/>
      <c r="AC12" s="82"/>
      <c r="AD12" s="82" t="s">
        <v>849</v>
      </c>
      <c r="AE12" s="82"/>
      <c r="AF12" s="82"/>
      <c r="AG12" s="82" t="s">
        <v>851</v>
      </c>
      <c r="AH12" s="82"/>
      <c r="AI12" s="82"/>
      <c r="AJ12" s="82" t="s">
        <v>853</v>
      </c>
      <c r="AK12" s="82"/>
      <c r="AL12" s="82"/>
      <c r="AM12" s="82" t="s">
        <v>857</v>
      </c>
      <c r="AN12" s="82"/>
      <c r="AO12" s="82"/>
      <c r="AP12" s="82" t="s">
        <v>858</v>
      </c>
      <c r="AQ12" s="82"/>
      <c r="AR12" s="82"/>
      <c r="AS12" s="82" t="s">
        <v>860</v>
      </c>
      <c r="AT12" s="82"/>
      <c r="AU12" s="82"/>
      <c r="AV12" s="82" t="s">
        <v>861</v>
      </c>
      <c r="AW12" s="82"/>
      <c r="AX12" s="82"/>
      <c r="AY12" s="82" t="s">
        <v>864</v>
      </c>
      <c r="AZ12" s="82"/>
      <c r="BA12" s="82"/>
      <c r="BB12" s="82" t="s">
        <v>865</v>
      </c>
      <c r="BC12" s="82"/>
      <c r="BD12" s="82"/>
      <c r="BE12" s="82" t="s">
        <v>868</v>
      </c>
      <c r="BF12" s="82"/>
      <c r="BG12" s="82"/>
      <c r="BH12" s="82" t="s">
        <v>869</v>
      </c>
      <c r="BI12" s="82"/>
      <c r="BJ12" s="82"/>
      <c r="BK12" s="82" t="s">
        <v>873</v>
      </c>
      <c r="BL12" s="82"/>
      <c r="BM12" s="82"/>
      <c r="BN12" s="82" t="s">
        <v>872</v>
      </c>
      <c r="BO12" s="82"/>
      <c r="BP12" s="82"/>
      <c r="BQ12" s="82" t="s">
        <v>874</v>
      </c>
      <c r="BR12" s="82"/>
      <c r="BS12" s="82"/>
      <c r="BT12" s="82" t="s">
        <v>875</v>
      </c>
      <c r="BU12" s="82"/>
      <c r="BV12" s="82"/>
      <c r="BW12" s="82" t="s">
        <v>877</v>
      </c>
      <c r="BX12" s="82"/>
      <c r="BY12" s="82"/>
      <c r="BZ12" s="82" t="s">
        <v>879</v>
      </c>
      <c r="CA12" s="82"/>
      <c r="CB12" s="82"/>
      <c r="CC12" s="82" t="s">
        <v>880</v>
      </c>
      <c r="CD12" s="82"/>
      <c r="CE12" s="82"/>
      <c r="CF12" s="82" t="s">
        <v>881</v>
      </c>
      <c r="CG12" s="82"/>
      <c r="CH12" s="82"/>
      <c r="CI12" s="82" t="s">
        <v>883</v>
      </c>
      <c r="CJ12" s="82"/>
      <c r="CK12" s="82"/>
      <c r="CL12" s="82" t="s">
        <v>126</v>
      </c>
      <c r="CM12" s="82"/>
      <c r="CN12" s="82"/>
      <c r="CO12" s="82" t="s">
        <v>128</v>
      </c>
      <c r="CP12" s="82"/>
      <c r="CQ12" s="82"/>
      <c r="CR12" s="82" t="s">
        <v>884</v>
      </c>
      <c r="CS12" s="82"/>
      <c r="CT12" s="82"/>
      <c r="CU12" s="82" t="s">
        <v>133</v>
      </c>
      <c r="CV12" s="82"/>
      <c r="CW12" s="82"/>
      <c r="CX12" s="82" t="s">
        <v>885</v>
      </c>
      <c r="CY12" s="82"/>
      <c r="CZ12" s="82"/>
      <c r="DA12" s="82" t="s">
        <v>886</v>
      </c>
      <c r="DB12" s="82"/>
      <c r="DC12" s="82"/>
      <c r="DD12" s="82" t="s">
        <v>890</v>
      </c>
      <c r="DE12" s="82"/>
      <c r="DF12" s="82"/>
      <c r="DG12" s="82" t="s">
        <v>892</v>
      </c>
      <c r="DH12" s="82"/>
      <c r="DI12" s="82"/>
      <c r="DJ12" s="82" t="s">
        <v>894</v>
      </c>
      <c r="DK12" s="82"/>
      <c r="DL12" s="82"/>
      <c r="DM12" s="82" t="s">
        <v>896</v>
      </c>
      <c r="DN12" s="82"/>
      <c r="DO12" s="82"/>
    </row>
    <row r="13" spans="1:254" ht="111.75" customHeight="1" x14ac:dyDescent="0.25">
      <c r="A13" s="89"/>
      <c r="B13" s="89"/>
      <c r="C13" s="58" t="s">
        <v>16</v>
      </c>
      <c r="D13" s="58" t="s">
        <v>17</v>
      </c>
      <c r="E13" s="58" t="s">
        <v>18</v>
      </c>
      <c r="F13" s="58" t="s">
        <v>19</v>
      </c>
      <c r="G13" s="58" t="s">
        <v>20</v>
      </c>
      <c r="H13" s="58" t="s">
        <v>841</v>
      </c>
      <c r="I13" s="58" t="s">
        <v>30</v>
      </c>
      <c r="J13" s="58" t="s">
        <v>842</v>
      </c>
      <c r="K13" s="58" t="s">
        <v>31</v>
      </c>
      <c r="L13" s="58" t="s">
        <v>30</v>
      </c>
      <c r="M13" s="58" t="s">
        <v>38</v>
      </c>
      <c r="N13" s="58" t="s">
        <v>31</v>
      </c>
      <c r="O13" s="58" t="s">
        <v>39</v>
      </c>
      <c r="P13" s="58" t="s">
        <v>39</v>
      </c>
      <c r="Q13" s="58" t="s">
        <v>35</v>
      </c>
      <c r="R13" s="58" t="s">
        <v>41</v>
      </c>
      <c r="S13" s="58" t="s">
        <v>42</v>
      </c>
      <c r="T13" s="58" t="s">
        <v>35</v>
      </c>
      <c r="U13" s="58" t="s">
        <v>434</v>
      </c>
      <c r="V13" s="58" t="s">
        <v>843</v>
      </c>
      <c r="W13" s="58" t="s">
        <v>844</v>
      </c>
      <c r="X13" s="58" t="s">
        <v>72</v>
      </c>
      <c r="Y13" s="58" t="s">
        <v>59</v>
      </c>
      <c r="Z13" s="58" t="s">
        <v>846</v>
      </c>
      <c r="AA13" s="58" t="s">
        <v>848</v>
      </c>
      <c r="AB13" s="58" t="s">
        <v>85</v>
      </c>
      <c r="AC13" s="58" t="s">
        <v>86</v>
      </c>
      <c r="AD13" s="58" t="s">
        <v>62</v>
      </c>
      <c r="AE13" s="58" t="s">
        <v>63</v>
      </c>
      <c r="AF13" s="58" t="s">
        <v>850</v>
      </c>
      <c r="AG13" s="58" t="s">
        <v>852</v>
      </c>
      <c r="AH13" s="58" t="s">
        <v>66</v>
      </c>
      <c r="AI13" s="58" t="s">
        <v>67</v>
      </c>
      <c r="AJ13" s="58" t="s">
        <v>854</v>
      </c>
      <c r="AK13" s="58" t="s">
        <v>855</v>
      </c>
      <c r="AL13" s="58" t="s">
        <v>856</v>
      </c>
      <c r="AM13" s="58" t="s">
        <v>60</v>
      </c>
      <c r="AN13" s="58" t="s">
        <v>61</v>
      </c>
      <c r="AO13" s="58" t="s">
        <v>35</v>
      </c>
      <c r="AP13" s="58" t="s">
        <v>206</v>
      </c>
      <c r="AQ13" s="58" t="s">
        <v>859</v>
      </c>
      <c r="AR13" s="58" t="s">
        <v>86</v>
      </c>
      <c r="AS13" s="58" t="s">
        <v>73</v>
      </c>
      <c r="AT13" s="58" t="s">
        <v>74</v>
      </c>
      <c r="AU13" s="58" t="s">
        <v>75</v>
      </c>
      <c r="AV13" s="58" t="s">
        <v>76</v>
      </c>
      <c r="AW13" s="58" t="s">
        <v>862</v>
      </c>
      <c r="AX13" s="58" t="s">
        <v>863</v>
      </c>
      <c r="AY13" s="58" t="s">
        <v>77</v>
      </c>
      <c r="AZ13" s="58" t="s">
        <v>78</v>
      </c>
      <c r="BA13" s="58" t="s">
        <v>79</v>
      </c>
      <c r="BB13" s="58" t="s">
        <v>83</v>
      </c>
      <c r="BC13" s="58" t="s">
        <v>866</v>
      </c>
      <c r="BD13" s="58" t="s">
        <v>867</v>
      </c>
      <c r="BE13" s="58" t="s">
        <v>80</v>
      </c>
      <c r="BF13" s="58" t="s">
        <v>81</v>
      </c>
      <c r="BG13" s="58" t="s">
        <v>82</v>
      </c>
      <c r="BH13" s="58" t="s">
        <v>870</v>
      </c>
      <c r="BI13" s="58" t="s">
        <v>103</v>
      </c>
      <c r="BJ13" s="58" t="s">
        <v>192</v>
      </c>
      <c r="BK13" s="58" t="s">
        <v>871</v>
      </c>
      <c r="BL13" s="58" t="s">
        <v>375</v>
      </c>
      <c r="BM13" s="58" t="s">
        <v>96</v>
      </c>
      <c r="BN13" s="58" t="s">
        <v>102</v>
      </c>
      <c r="BO13" s="58" t="s">
        <v>103</v>
      </c>
      <c r="BP13" s="58" t="s">
        <v>192</v>
      </c>
      <c r="BQ13" s="58" t="s">
        <v>100</v>
      </c>
      <c r="BR13" s="58" t="s">
        <v>1317</v>
      </c>
      <c r="BS13" s="58" t="s">
        <v>1318</v>
      </c>
      <c r="BT13" s="58" t="s">
        <v>95</v>
      </c>
      <c r="BU13" s="58" t="s">
        <v>876</v>
      </c>
      <c r="BV13" s="58" t="s">
        <v>104</v>
      </c>
      <c r="BW13" s="58" t="s">
        <v>27</v>
      </c>
      <c r="BX13" s="58" t="s">
        <v>34</v>
      </c>
      <c r="BY13" s="58" t="s">
        <v>878</v>
      </c>
      <c r="BZ13" s="58" t="s">
        <v>118</v>
      </c>
      <c r="CA13" s="58" t="s">
        <v>119</v>
      </c>
      <c r="CB13" s="58" t="s">
        <v>120</v>
      </c>
      <c r="CC13" s="58" t="s">
        <v>121</v>
      </c>
      <c r="CD13" s="58" t="s">
        <v>122</v>
      </c>
      <c r="CE13" s="58" t="s">
        <v>123</v>
      </c>
      <c r="CF13" s="58" t="s">
        <v>124</v>
      </c>
      <c r="CG13" s="58" t="s">
        <v>882</v>
      </c>
      <c r="CH13" s="58" t="s">
        <v>125</v>
      </c>
      <c r="CI13" s="58" t="s">
        <v>33</v>
      </c>
      <c r="CJ13" s="58" t="s">
        <v>34</v>
      </c>
      <c r="CK13" s="58" t="s">
        <v>35</v>
      </c>
      <c r="CL13" s="58" t="s">
        <v>30</v>
      </c>
      <c r="CM13" s="58" t="s">
        <v>38</v>
      </c>
      <c r="CN13" s="58" t="s">
        <v>127</v>
      </c>
      <c r="CO13" s="58" t="s">
        <v>77</v>
      </c>
      <c r="CP13" s="58" t="s">
        <v>129</v>
      </c>
      <c r="CQ13" s="58" t="s">
        <v>79</v>
      </c>
      <c r="CR13" s="58" t="s">
        <v>130</v>
      </c>
      <c r="CS13" s="58" t="s">
        <v>131</v>
      </c>
      <c r="CT13" s="58" t="s">
        <v>132</v>
      </c>
      <c r="CU13" s="58" t="s">
        <v>134</v>
      </c>
      <c r="CV13" s="58" t="s">
        <v>131</v>
      </c>
      <c r="CW13" s="58" t="s">
        <v>86</v>
      </c>
      <c r="CX13" s="58" t="s">
        <v>135</v>
      </c>
      <c r="CY13" s="58" t="s">
        <v>136</v>
      </c>
      <c r="CZ13" s="58" t="s">
        <v>137</v>
      </c>
      <c r="DA13" s="58" t="s">
        <v>887</v>
      </c>
      <c r="DB13" s="58" t="s">
        <v>888</v>
      </c>
      <c r="DC13" s="58" t="s">
        <v>889</v>
      </c>
      <c r="DD13" s="58" t="s">
        <v>33</v>
      </c>
      <c r="DE13" s="58" t="s">
        <v>34</v>
      </c>
      <c r="DF13" s="58" t="s">
        <v>891</v>
      </c>
      <c r="DG13" s="58" t="s">
        <v>145</v>
      </c>
      <c r="DH13" s="58" t="s">
        <v>893</v>
      </c>
      <c r="DI13" s="58" t="s">
        <v>146</v>
      </c>
      <c r="DJ13" s="58" t="s">
        <v>895</v>
      </c>
      <c r="DK13" s="58" t="s">
        <v>149</v>
      </c>
      <c r="DL13" s="58" t="s">
        <v>150</v>
      </c>
      <c r="DM13" s="58" t="s">
        <v>152</v>
      </c>
      <c r="DN13" s="58" t="s">
        <v>897</v>
      </c>
      <c r="DO13" s="58" t="s">
        <v>898</v>
      </c>
    </row>
    <row r="14" spans="1:254" ht="15.75" x14ac:dyDescent="0.25">
      <c r="A14" s="20">
        <v>1</v>
      </c>
      <c r="B14" s="13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  <c r="BU15" s="9"/>
      <c r="BV15" s="9"/>
      <c r="BW15" s="9"/>
      <c r="BX15" s="9"/>
      <c r="BY15" s="9"/>
      <c r="BZ15" s="9"/>
      <c r="CA15" s="9"/>
      <c r="CB15" s="9"/>
      <c r="CC15" s="9"/>
      <c r="CD15" s="9"/>
      <c r="CE15" s="9"/>
      <c r="CF15" s="9"/>
      <c r="CG15" s="9"/>
      <c r="CH15" s="9"/>
      <c r="CI15" s="9"/>
      <c r="CJ15" s="9"/>
      <c r="CK15" s="9"/>
      <c r="CL15" s="9"/>
      <c r="CM15" s="9"/>
      <c r="CN15" s="9"/>
      <c r="CO15" s="9"/>
      <c r="CP15" s="9"/>
      <c r="CQ15" s="9"/>
      <c r="CR15" s="9"/>
      <c r="CS15" s="9"/>
      <c r="CT15" s="9"/>
      <c r="CU15" s="9"/>
      <c r="CV15" s="9"/>
      <c r="CW15" s="9"/>
      <c r="CX15" s="9"/>
      <c r="CY15" s="9"/>
      <c r="CZ15" s="9"/>
      <c r="DA15" s="9"/>
      <c r="DB15" s="9"/>
      <c r="DC15" s="9"/>
      <c r="DD15" s="9"/>
      <c r="DE15" s="9"/>
      <c r="DF15" s="9"/>
      <c r="DG15" s="9"/>
      <c r="DH15" s="9"/>
      <c r="DI15" s="9"/>
      <c r="DJ15" s="9"/>
      <c r="DK15" s="9"/>
      <c r="DL15" s="9"/>
      <c r="DM15" s="9"/>
      <c r="DN15" s="9"/>
      <c r="DO15" s="9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3"/>
      <c r="DC21" s="3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</row>
    <row r="22" spans="1:254" x14ac:dyDescent="0.25">
      <c r="A22" s="3">
        <v>9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10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ht="15.75" x14ac:dyDescent="0.25">
      <c r="A24" s="3">
        <v>11</v>
      </c>
      <c r="B24" s="4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5"/>
      <c r="AR24" s="5"/>
      <c r="AS24" s="5"/>
      <c r="AT24" s="5"/>
      <c r="AU24" s="5"/>
      <c r="AV24" s="5"/>
      <c r="AW24" s="5"/>
      <c r="AX24" s="5"/>
      <c r="AY24" s="5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5"/>
      <c r="BK24" s="5"/>
      <c r="BL24" s="5"/>
      <c r="BM24" s="5"/>
      <c r="BN24" s="5"/>
      <c r="BO24" s="5"/>
      <c r="BP24" s="5"/>
      <c r="BQ24" s="5"/>
      <c r="BR24" s="5"/>
      <c r="BS24" s="5"/>
      <c r="BT24" s="5"/>
      <c r="BU24" s="5"/>
      <c r="BV24" s="5"/>
      <c r="BW24" s="5"/>
      <c r="BX24" s="5"/>
      <c r="BY24" s="5"/>
      <c r="BZ24" s="5"/>
      <c r="CA24" s="5"/>
      <c r="CB24" s="5"/>
      <c r="CC24" s="5"/>
      <c r="CD24" s="5"/>
      <c r="CE24" s="5"/>
      <c r="CF24" s="5"/>
      <c r="CG24" s="5"/>
      <c r="CH24" s="5"/>
      <c r="CI24" s="5"/>
      <c r="CJ24" s="5"/>
      <c r="CK24" s="5"/>
      <c r="CL24" s="5"/>
      <c r="CM24" s="5"/>
      <c r="CN24" s="5"/>
      <c r="CO24" s="5"/>
      <c r="CP24" s="5"/>
      <c r="CQ24" s="5"/>
      <c r="CR24" s="5"/>
      <c r="CS24" s="5"/>
      <c r="CT24" s="5"/>
      <c r="CU24" s="5"/>
      <c r="CV24" s="5"/>
      <c r="CW24" s="5"/>
      <c r="CX24" s="5"/>
      <c r="CY24" s="5"/>
      <c r="CZ24" s="5"/>
      <c r="DA24" s="5"/>
      <c r="DB24" s="5"/>
      <c r="DC24" s="5"/>
      <c r="DD24" s="5"/>
      <c r="DE24" s="5"/>
      <c r="DF24" s="5"/>
      <c r="DG24" s="5"/>
      <c r="DH24" s="5"/>
      <c r="DI24" s="5"/>
      <c r="DJ24" s="5"/>
      <c r="DK24" s="5"/>
      <c r="DL24" s="5"/>
      <c r="DM24" s="5"/>
      <c r="DN24" s="5"/>
      <c r="DO24" s="5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  <c r="DI25" s="9"/>
      <c r="DJ25" s="9"/>
      <c r="DK25" s="9"/>
      <c r="DL25" s="9"/>
      <c r="DM25" s="9"/>
      <c r="DN25" s="9"/>
      <c r="DO25" s="9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5"/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5"/>
      <c r="AR29" s="5"/>
      <c r="AS29" s="5"/>
      <c r="AT29" s="5"/>
      <c r="AU29" s="5"/>
      <c r="AV29" s="5"/>
      <c r="AW29" s="5"/>
      <c r="AX29" s="5"/>
      <c r="AY29" s="5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5"/>
      <c r="BK29" s="5"/>
      <c r="BL29" s="5"/>
      <c r="BM29" s="5"/>
      <c r="BN29" s="5"/>
      <c r="BO29" s="5"/>
      <c r="BP29" s="5"/>
      <c r="BQ29" s="5"/>
      <c r="BR29" s="5"/>
      <c r="BS29" s="5"/>
      <c r="BT29" s="5"/>
      <c r="BU29" s="5"/>
      <c r="BV29" s="5"/>
      <c r="BW29" s="5"/>
      <c r="BX29" s="5"/>
      <c r="BY29" s="5"/>
      <c r="BZ29" s="5"/>
      <c r="CA29" s="5"/>
      <c r="CB29" s="5"/>
      <c r="CC29" s="5"/>
      <c r="CD29" s="5"/>
      <c r="CE29" s="5"/>
      <c r="CF29" s="5"/>
      <c r="CG29" s="5"/>
      <c r="CH29" s="5"/>
      <c r="CI29" s="5"/>
      <c r="CJ29" s="5"/>
      <c r="CK29" s="5"/>
      <c r="CL29" s="5"/>
      <c r="CM29" s="5"/>
      <c r="CN29" s="5"/>
      <c r="CO29" s="5"/>
      <c r="CP29" s="5"/>
      <c r="CQ29" s="5"/>
      <c r="CR29" s="5"/>
      <c r="CS29" s="5"/>
      <c r="CT29" s="5"/>
      <c r="CU29" s="5"/>
      <c r="CV29" s="5"/>
      <c r="CW29" s="5"/>
      <c r="CX29" s="5"/>
      <c r="CY29" s="5"/>
      <c r="CZ29" s="5"/>
      <c r="DA29" s="5"/>
      <c r="DB29" s="5"/>
      <c r="DC29" s="5"/>
      <c r="DD29" s="5"/>
      <c r="DE29" s="5"/>
      <c r="DF29" s="5"/>
      <c r="DG29" s="5"/>
      <c r="DH29" s="5"/>
      <c r="DI29" s="5"/>
      <c r="DJ29" s="5"/>
      <c r="DK29" s="5"/>
      <c r="DL29" s="5"/>
      <c r="DM29" s="5"/>
      <c r="DN29" s="5"/>
      <c r="DO29" s="5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  <c r="CM30" s="9"/>
      <c r="CN30" s="9"/>
      <c r="CO30" s="9"/>
      <c r="CP30" s="9"/>
      <c r="CQ30" s="9"/>
      <c r="CR30" s="9"/>
      <c r="CS30" s="9"/>
      <c r="CT30" s="9"/>
      <c r="CU30" s="9"/>
      <c r="CV30" s="9"/>
      <c r="CW30" s="9"/>
      <c r="CX30" s="9"/>
      <c r="CY30" s="9"/>
      <c r="CZ30" s="9"/>
      <c r="DA30" s="9"/>
      <c r="DB30" s="9"/>
      <c r="DC30" s="9"/>
      <c r="DD30" s="9"/>
      <c r="DE30" s="9"/>
      <c r="DF30" s="9"/>
      <c r="DG30" s="9"/>
      <c r="DH30" s="9"/>
      <c r="DI30" s="9"/>
      <c r="DJ30" s="9"/>
      <c r="DK30" s="9"/>
      <c r="DL30" s="9"/>
      <c r="DM30" s="9"/>
      <c r="DN30" s="9"/>
      <c r="DO30" s="9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</row>
    <row r="37" spans="1:254" x14ac:dyDescent="0.25">
      <c r="A37" s="3">
        <v>24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25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83" t="s">
        <v>805</v>
      </c>
      <c r="B39" s="84"/>
      <c r="C39" s="3">
        <f t="shared" ref="C39:AH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ref="AI39:BN39" si="1">SUM(AI14:AI38)</f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si="1"/>
        <v>0</v>
      </c>
      <c r="BL39" s="3">
        <f t="shared" si="1"/>
        <v>0</v>
      </c>
      <c r="BM39" s="3">
        <f t="shared" si="1"/>
        <v>0</v>
      </c>
      <c r="BN39" s="3">
        <f t="shared" si="1"/>
        <v>0</v>
      </c>
      <c r="BO39" s="3">
        <f t="shared" ref="BO39:CT39" si="2">SUM(BO14:BO38)</f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ref="CU39:DO39" si="3">SUM(CU14:CU38)</f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</row>
    <row r="40" spans="1:254" ht="39" customHeight="1" x14ac:dyDescent="0.25">
      <c r="A40" s="85" t="s">
        <v>836</v>
      </c>
      <c r="B40" s="86"/>
      <c r="C40" s="21">
        <f>C39/25%</f>
        <v>0</v>
      </c>
      <c r="D40" s="21">
        <f>D39/25%</f>
        <v>0</v>
      </c>
      <c r="E40" s="21">
        <f t="shared" ref="E40:BP40" si="4">E39/25%</f>
        <v>0</v>
      </c>
      <c r="F40" s="21">
        <f t="shared" si="4"/>
        <v>0</v>
      </c>
      <c r="G40" s="21">
        <f t="shared" si="4"/>
        <v>0</v>
      </c>
      <c r="H40" s="21">
        <f t="shared" si="4"/>
        <v>0</v>
      </c>
      <c r="I40" s="21">
        <f t="shared" si="4"/>
        <v>0</v>
      </c>
      <c r="J40" s="21">
        <f t="shared" si="4"/>
        <v>0</v>
      </c>
      <c r="K40" s="21">
        <f t="shared" si="4"/>
        <v>0</v>
      </c>
      <c r="L40" s="21">
        <f t="shared" si="4"/>
        <v>0</v>
      </c>
      <c r="M40" s="21">
        <f t="shared" si="4"/>
        <v>0</v>
      </c>
      <c r="N40" s="21">
        <f t="shared" si="4"/>
        <v>0</v>
      </c>
      <c r="O40" s="21">
        <f t="shared" si="4"/>
        <v>0</v>
      </c>
      <c r="P40" s="21">
        <f t="shared" si="4"/>
        <v>0</v>
      </c>
      <c r="Q40" s="21">
        <f t="shared" si="4"/>
        <v>0</v>
      </c>
      <c r="R40" s="21">
        <f t="shared" si="4"/>
        <v>0</v>
      </c>
      <c r="S40" s="21">
        <f t="shared" si="4"/>
        <v>0</v>
      </c>
      <c r="T40" s="21">
        <f t="shared" si="4"/>
        <v>0</v>
      </c>
      <c r="U40" s="21">
        <f t="shared" si="4"/>
        <v>0</v>
      </c>
      <c r="V40" s="21">
        <f t="shared" si="4"/>
        <v>0</v>
      </c>
      <c r="W40" s="21">
        <f t="shared" si="4"/>
        <v>0</v>
      </c>
      <c r="X40" s="21">
        <f t="shared" si="4"/>
        <v>0</v>
      </c>
      <c r="Y40" s="21">
        <f t="shared" si="4"/>
        <v>0</v>
      </c>
      <c r="Z40" s="21">
        <f t="shared" si="4"/>
        <v>0</v>
      </c>
      <c r="AA40" s="21">
        <f t="shared" si="4"/>
        <v>0</v>
      </c>
      <c r="AB40" s="21">
        <f t="shared" si="4"/>
        <v>0</v>
      </c>
      <c r="AC40" s="21">
        <f t="shared" si="4"/>
        <v>0</v>
      </c>
      <c r="AD40" s="21">
        <f t="shared" si="4"/>
        <v>0</v>
      </c>
      <c r="AE40" s="21">
        <f t="shared" si="4"/>
        <v>0</v>
      </c>
      <c r="AF40" s="21">
        <f t="shared" si="4"/>
        <v>0</v>
      </c>
      <c r="AG40" s="21">
        <f t="shared" si="4"/>
        <v>0</v>
      </c>
      <c r="AH40" s="21">
        <f t="shared" si="4"/>
        <v>0</v>
      </c>
      <c r="AI40" s="21">
        <f t="shared" si="4"/>
        <v>0</v>
      </c>
      <c r="AJ40" s="21">
        <f t="shared" si="4"/>
        <v>0</v>
      </c>
      <c r="AK40" s="21">
        <f t="shared" si="4"/>
        <v>0</v>
      </c>
      <c r="AL40" s="21">
        <f t="shared" si="4"/>
        <v>0</v>
      </c>
      <c r="AM40" s="21">
        <f t="shared" si="4"/>
        <v>0</v>
      </c>
      <c r="AN40" s="21">
        <f t="shared" si="4"/>
        <v>0</v>
      </c>
      <c r="AO40" s="21">
        <f t="shared" si="4"/>
        <v>0</v>
      </c>
      <c r="AP40" s="21">
        <f t="shared" si="4"/>
        <v>0</v>
      </c>
      <c r="AQ40" s="21">
        <f t="shared" si="4"/>
        <v>0</v>
      </c>
      <c r="AR40" s="21">
        <f t="shared" si="4"/>
        <v>0</v>
      </c>
      <c r="AS40" s="21">
        <f t="shared" si="4"/>
        <v>0</v>
      </c>
      <c r="AT40" s="21">
        <f t="shared" si="4"/>
        <v>0</v>
      </c>
      <c r="AU40" s="21">
        <f t="shared" si="4"/>
        <v>0</v>
      </c>
      <c r="AV40" s="21">
        <f t="shared" si="4"/>
        <v>0</v>
      </c>
      <c r="AW40" s="21">
        <f t="shared" si="4"/>
        <v>0</v>
      </c>
      <c r="AX40" s="21">
        <f t="shared" si="4"/>
        <v>0</v>
      </c>
      <c r="AY40" s="21">
        <f t="shared" si="4"/>
        <v>0</v>
      </c>
      <c r="AZ40" s="21">
        <f t="shared" si="4"/>
        <v>0</v>
      </c>
      <c r="BA40" s="21">
        <f t="shared" si="4"/>
        <v>0</v>
      </c>
      <c r="BB40" s="21">
        <f t="shared" si="4"/>
        <v>0</v>
      </c>
      <c r="BC40" s="21">
        <f t="shared" si="4"/>
        <v>0</v>
      </c>
      <c r="BD40" s="21">
        <f t="shared" si="4"/>
        <v>0</v>
      </c>
      <c r="BE40" s="21">
        <f t="shared" si="4"/>
        <v>0</v>
      </c>
      <c r="BF40" s="21">
        <f t="shared" si="4"/>
        <v>0</v>
      </c>
      <c r="BG40" s="21">
        <f t="shared" si="4"/>
        <v>0</v>
      </c>
      <c r="BH40" s="22">
        <f t="shared" si="4"/>
        <v>0</v>
      </c>
      <c r="BI40" s="22">
        <f t="shared" si="4"/>
        <v>0</v>
      </c>
      <c r="BJ40" s="22">
        <f t="shared" si="4"/>
        <v>0</v>
      </c>
      <c r="BK40" s="22">
        <f t="shared" si="4"/>
        <v>0</v>
      </c>
      <c r="BL40" s="22">
        <f t="shared" si="4"/>
        <v>0</v>
      </c>
      <c r="BM40" s="22">
        <f t="shared" si="4"/>
        <v>0</v>
      </c>
      <c r="BN40" s="22">
        <f t="shared" si="4"/>
        <v>0</v>
      </c>
      <c r="BO40" s="22">
        <f t="shared" si="4"/>
        <v>0</v>
      </c>
      <c r="BP40" s="22">
        <f t="shared" si="4"/>
        <v>0</v>
      </c>
      <c r="BQ40" s="22">
        <f t="shared" ref="BQ40:DO40" si="5">BQ39/25%</f>
        <v>0</v>
      </c>
      <c r="BR40" s="22">
        <f t="shared" si="5"/>
        <v>0</v>
      </c>
      <c r="BS40" s="22">
        <f t="shared" si="5"/>
        <v>0</v>
      </c>
      <c r="BT40" s="22">
        <f t="shared" si="5"/>
        <v>0</v>
      </c>
      <c r="BU40" s="22">
        <f t="shared" si="5"/>
        <v>0</v>
      </c>
      <c r="BV40" s="22">
        <f t="shared" si="5"/>
        <v>0</v>
      </c>
      <c r="BW40" s="21">
        <f t="shared" si="5"/>
        <v>0</v>
      </c>
      <c r="BX40" s="21">
        <f t="shared" si="5"/>
        <v>0</v>
      </c>
      <c r="BY40" s="21">
        <f t="shared" si="5"/>
        <v>0</v>
      </c>
      <c r="BZ40" s="21">
        <f t="shared" si="5"/>
        <v>0</v>
      </c>
      <c r="CA40" s="21">
        <f t="shared" si="5"/>
        <v>0</v>
      </c>
      <c r="CB40" s="21">
        <f t="shared" si="5"/>
        <v>0</v>
      </c>
      <c r="CC40" s="21">
        <f t="shared" si="5"/>
        <v>0</v>
      </c>
      <c r="CD40" s="21">
        <f t="shared" si="5"/>
        <v>0</v>
      </c>
      <c r="CE40" s="21">
        <f t="shared" si="5"/>
        <v>0</v>
      </c>
      <c r="CF40" s="21">
        <f t="shared" si="5"/>
        <v>0</v>
      </c>
      <c r="CG40" s="21">
        <f t="shared" si="5"/>
        <v>0</v>
      </c>
      <c r="CH40" s="21">
        <f t="shared" si="5"/>
        <v>0</v>
      </c>
      <c r="CI40" s="21">
        <f t="shared" si="5"/>
        <v>0</v>
      </c>
      <c r="CJ40" s="21">
        <f t="shared" si="5"/>
        <v>0</v>
      </c>
      <c r="CK40" s="21">
        <f t="shared" si="5"/>
        <v>0</v>
      </c>
      <c r="CL40" s="21">
        <f t="shared" si="5"/>
        <v>0</v>
      </c>
      <c r="CM40" s="21">
        <f t="shared" si="5"/>
        <v>0</v>
      </c>
      <c r="CN40" s="21">
        <f t="shared" si="5"/>
        <v>0</v>
      </c>
      <c r="CO40" s="21">
        <f t="shared" si="5"/>
        <v>0</v>
      </c>
      <c r="CP40" s="21">
        <f t="shared" si="5"/>
        <v>0</v>
      </c>
      <c r="CQ40" s="21">
        <f t="shared" si="5"/>
        <v>0</v>
      </c>
      <c r="CR40" s="21">
        <f t="shared" si="5"/>
        <v>0</v>
      </c>
      <c r="CS40" s="21">
        <f t="shared" si="5"/>
        <v>0</v>
      </c>
      <c r="CT40" s="21">
        <f t="shared" si="5"/>
        <v>0</v>
      </c>
      <c r="CU40" s="21">
        <f t="shared" si="5"/>
        <v>0</v>
      </c>
      <c r="CV40" s="21">
        <f t="shared" si="5"/>
        <v>0</v>
      </c>
      <c r="CW40" s="21">
        <f t="shared" si="5"/>
        <v>0</v>
      </c>
      <c r="CX40" s="21">
        <f t="shared" si="5"/>
        <v>0</v>
      </c>
      <c r="CY40" s="21">
        <f t="shared" si="5"/>
        <v>0</v>
      </c>
      <c r="CZ40" s="21">
        <f t="shared" si="5"/>
        <v>0</v>
      </c>
      <c r="DA40" s="22">
        <f t="shared" si="5"/>
        <v>0</v>
      </c>
      <c r="DB40" s="22">
        <f t="shared" si="5"/>
        <v>0</v>
      </c>
      <c r="DC40" s="22">
        <f t="shared" si="5"/>
        <v>0</v>
      </c>
      <c r="DD40" s="22">
        <f t="shared" si="5"/>
        <v>0</v>
      </c>
      <c r="DE40" s="22">
        <f t="shared" si="5"/>
        <v>0</v>
      </c>
      <c r="DF40" s="22">
        <f t="shared" si="5"/>
        <v>0</v>
      </c>
      <c r="DG40" s="22">
        <f t="shared" si="5"/>
        <v>0</v>
      </c>
      <c r="DH40" s="22">
        <f t="shared" si="5"/>
        <v>0</v>
      </c>
      <c r="DI40" s="22">
        <f t="shared" si="5"/>
        <v>0</v>
      </c>
      <c r="DJ40" s="22">
        <f t="shared" si="5"/>
        <v>0</v>
      </c>
      <c r="DK40" s="22">
        <f t="shared" si="5"/>
        <v>0</v>
      </c>
      <c r="DL40" s="22">
        <f t="shared" si="5"/>
        <v>0</v>
      </c>
      <c r="DM40" s="22">
        <f t="shared" si="5"/>
        <v>0</v>
      </c>
      <c r="DN40" s="22">
        <f t="shared" si="5"/>
        <v>0</v>
      </c>
      <c r="DO40" s="22">
        <f t="shared" si="5"/>
        <v>0</v>
      </c>
    </row>
    <row r="41" spans="1:254" x14ac:dyDescent="0.25">
      <c r="B41" s="11"/>
      <c r="C41" s="12"/>
      <c r="T41" s="11"/>
    </row>
    <row r="42" spans="1:254" x14ac:dyDescent="0.25">
      <c r="B42" s="67" t="s">
        <v>811</v>
      </c>
      <c r="C42" s="68"/>
      <c r="D42" s="68"/>
      <c r="E42" s="69"/>
      <c r="F42" s="27"/>
      <c r="G42" s="27"/>
      <c r="T42" s="11"/>
    </row>
    <row r="43" spans="1:254" x14ac:dyDescent="0.25">
      <c r="B43" s="28" t="s">
        <v>812</v>
      </c>
      <c r="C43" s="29" t="s">
        <v>815</v>
      </c>
      <c r="D43" s="37">
        <f>E43/100*25</f>
        <v>0</v>
      </c>
      <c r="E43" s="30">
        <f>(C40+F40+I40+L40+O40+R40+U40)/7</f>
        <v>0</v>
      </c>
      <c r="F43" s="31"/>
      <c r="G43" s="31"/>
      <c r="T43" s="11"/>
    </row>
    <row r="44" spans="1:254" x14ac:dyDescent="0.25">
      <c r="B44" s="28" t="s">
        <v>813</v>
      </c>
      <c r="C44" s="32" t="s">
        <v>815</v>
      </c>
      <c r="D44" s="36">
        <f>E44/100*25</f>
        <v>0</v>
      </c>
      <c r="E44" s="33">
        <f>(D40+G40+J40+M40+P40+S40+V40)/7</f>
        <v>0</v>
      </c>
      <c r="F44" s="31"/>
      <c r="G44" s="31"/>
      <c r="T44" s="11"/>
    </row>
    <row r="45" spans="1:254" x14ac:dyDescent="0.25">
      <c r="B45" s="28" t="s">
        <v>814</v>
      </c>
      <c r="C45" s="32" t="s">
        <v>815</v>
      </c>
      <c r="D45" s="36">
        <f>E45/100*25</f>
        <v>0</v>
      </c>
      <c r="E45" s="33">
        <f>(E40+H40+K40+N40+Q40+T40+W40)/7</f>
        <v>0</v>
      </c>
      <c r="F45" s="31"/>
      <c r="G45" s="31"/>
      <c r="T45" s="11"/>
    </row>
    <row r="46" spans="1:254" x14ac:dyDescent="0.25">
      <c r="B46" s="28"/>
      <c r="C46" s="32"/>
      <c r="D46" s="35">
        <f>SUM(D43:D45)</f>
        <v>0</v>
      </c>
      <c r="E46" s="35">
        <f>SUM(E43:E45)</f>
        <v>0</v>
      </c>
      <c r="F46" s="31"/>
      <c r="G46" s="31"/>
    </row>
    <row r="47" spans="1:254" ht="15" customHeight="1" x14ac:dyDescent="0.25">
      <c r="B47" s="28"/>
      <c r="D47" s="70" t="s">
        <v>56</v>
      </c>
      <c r="E47" s="71"/>
      <c r="F47" s="73" t="s">
        <v>3</v>
      </c>
      <c r="G47" s="74"/>
    </row>
    <row r="48" spans="1:254" ht="15" customHeight="1" x14ac:dyDescent="0.25">
      <c r="B48" s="28" t="s">
        <v>812</v>
      </c>
      <c r="C48" s="32" t="s">
        <v>816</v>
      </c>
      <c r="D48" s="36">
        <f>E48/100*25</f>
        <v>0</v>
      </c>
      <c r="E48" s="33">
        <f>(X40+AA40+AD40+AG40+AJ40+AM40+AP40)/7</f>
        <v>0</v>
      </c>
      <c r="F48" s="36">
        <f>G48/100*25</f>
        <v>0</v>
      </c>
      <c r="G48" s="33">
        <f>(AS40+AV40+AY40+BB40+BE40)/5</f>
        <v>0</v>
      </c>
    </row>
    <row r="49" spans="2:7" x14ac:dyDescent="0.25">
      <c r="B49" s="28" t="s">
        <v>813</v>
      </c>
      <c r="C49" s="32" t="s">
        <v>816</v>
      </c>
      <c r="D49" s="36">
        <f>E49/100*25</f>
        <v>0</v>
      </c>
      <c r="E49" s="33">
        <f>(Y40+AB40+AE40+AH40+AK40+AN40+AQ40)/7</f>
        <v>0</v>
      </c>
      <c r="F49" s="36">
        <f>G49/100*25</f>
        <v>0</v>
      </c>
      <c r="G49" s="33">
        <f>(AT40+AW40+AZ40+BC40+BF40)/5</f>
        <v>0</v>
      </c>
    </row>
    <row r="50" spans="2:7" x14ac:dyDescent="0.25">
      <c r="B50" s="28" t="s">
        <v>814</v>
      </c>
      <c r="C50" s="32" t="s">
        <v>816</v>
      </c>
      <c r="D50" s="36">
        <f>E50/100*25</f>
        <v>0</v>
      </c>
      <c r="E50" s="33">
        <f>(Z40+AC40+AF40+AI40+AL40+AO40+AR40)/7</f>
        <v>0</v>
      </c>
      <c r="F50" s="36">
        <f>G50/100*25</f>
        <v>0</v>
      </c>
      <c r="G50" s="33">
        <f>(AU40+AX40+BA40+BD40+BG40)/5</f>
        <v>0</v>
      </c>
    </row>
    <row r="51" spans="2:7" x14ac:dyDescent="0.25">
      <c r="B51" s="28"/>
      <c r="C51" s="32"/>
      <c r="D51" s="35">
        <f>SUM(D48:D50)</f>
        <v>0</v>
      </c>
      <c r="E51" s="35">
        <f>SUM(E48:E50)</f>
        <v>0</v>
      </c>
      <c r="F51" s="35">
        <f>SUM(F48:F50)</f>
        <v>0</v>
      </c>
      <c r="G51" s="35">
        <f>SUM(G48:G50)</f>
        <v>0</v>
      </c>
    </row>
    <row r="52" spans="2:7" x14ac:dyDescent="0.25">
      <c r="B52" s="28" t="s">
        <v>812</v>
      </c>
      <c r="C52" s="32" t="s">
        <v>817</v>
      </c>
      <c r="D52" s="24">
        <f>E52/100*25</f>
        <v>0</v>
      </c>
      <c r="E52" s="33">
        <f>(BH40+BK40+BN40+BQ40+BT40)/5</f>
        <v>0</v>
      </c>
      <c r="F52" s="31"/>
      <c r="G52" s="31"/>
    </row>
    <row r="53" spans="2:7" x14ac:dyDescent="0.25">
      <c r="B53" s="28" t="s">
        <v>813</v>
      </c>
      <c r="C53" s="32" t="s">
        <v>817</v>
      </c>
      <c r="D53" s="24">
        <f>E53/100*25</f>
        <v>0</v>
      </c>
      <c r="E53" s="33">
        <f>(BI40+BL40+BO40+BR40+BU40)/5</f>
        <v>0</v>
      </c>
      <c r="F53" s="31"/>
      <c r="G53" s="31"/>
    </row>
    <row r="54" spans="2:7" x14ac:dyDescent="0.25">
      <c r="B54" s="28" t="s">
        <v>814</v>
      </c>
      <c r="C54" s="32" t="s">
        <v>817</v>
      </c>
      <c r="D54" s="24">
        <f>E54/100*25</f>
        <v>0</v>
      </c>
      <c r="E54" s="33">
        <f>(BJ40+BM40+BP40+BS40+BV40)/5</f>
        <v>0</v>
      </c>
      <c r="F54" s="31"/>
      <c r="G54" s="31"/>
    </row>
    <row r="55" spans="2:7" x14ac:dyDescent="0.25">
      <c r="B55" s="28"/>
      <c r="C55" s="32"/>
      <c r="D55" s="34">
        <f>SUM(D52:D54)</f>
        <v>0</v>
      </c>
      <c r="E55" s="35">
        <f>SUM(E52:E54)</f>
        <v>0</v>
      </c>
      <c r="F55" s="31"/>
      <c r="G55" s="31"/>
    </row>
    <row r="56" spans="2:7" x14ac:dyDescent="0.25">
      <c r="B56" s="28"/>
      <c r="C56" s="32"/>
      <c r="D56" s="70" t="s">
        <v>116</v>
      </c>
      <c r="E56" s="71"/>
      <c r="F56" s="75" t="s">
        <v>117</v>
      </c>
      <c r="G56" s="76"/>
    </row>
    <row r="57" spans="2:7" x14ac:dyDescent="0.25">
      <c r="B57" s="28" t="s">
        <v>812</v>
      </c>
      <c r="C57" s="32" t="s">
        <v>818</v>
      </c>
      <c r="D57" s="24">
        <f>E57/100*25</f>
        <v>0</v>
      </c>
      <c r="E57" s="33">
        <f>(BW40+BZ40+CC40+CF40)/4</f>
        <v>0</v>
      </c>
      <c r="F57" s="24">
        <f>G57/100*25</f>
        <v>0</v>
      </c>
      <c r="G57" s="33">
        <f>(CI40+CL40+CO40+CR40+CU40+CX40)/6</f>
        <v>0</v>
      </c>
    </row>
    <row r="58" spans="2:7" x14ac:dyDescent="0.25">
      <c r="B58" s="28" t="s">
        <v>813</v>
      </c>
      <c r="C58" s="32" t="s">
        <v>818</v>
      </c>
      <c r="D58" s="24">
        <f>E58/100*25</f>
        <v>0</v>
      </c>
      <c r="E58" s="33">
        <f>(BX40+CA40+CD40+CG40)/4</f>
        <v>0</v>
      </c>
      <c r="F58" s="24">
        <f t="shared" ref="F58:F59" si="6">G58/100*25</f>
        <v>0</v>
      </c>
      <c r="G58" s="33">
        <f>(CJ40+CM40+CP40+CS40+CV40+CY40)/6</f>
        <v>0</v>
      </c>
    </row>
    <row r="59" spans="2:7" x14ac:dyDescent="0.25">
      <c r="B59" s="28" t="s">
        <v>814</v>
      </c>
      <c r="C59" s="32" t="s">
        <v>818</v>
      </c>
      <c r="D59" s="24">
        <f>E59/100*25</f>
        <v>0</v>
      </c>
      <c r="E59" s="33">
        <f>(BY40+CB40+CE40+CH40)/4</f>
        <v>0</v>
      </c>
      <c r="F59" s="24">
        <f t="shared" si="6"/>
        <v>0</v>
      </c>
      <c r="G59" s="33">
        <f>(CK40+CN40+CQ40+CT40+CW40+CZ40)/6</f>
        <v>0</v>
      </c>
    </row>
    <row r="60" spans="2:7" x14ac:dyDescent="0.25">
      <c r="B60" s="28"/>
      <c r="C60" s="32"/>
      <c r="D60" s="34">
        <f>SUM(D57:D59)</f>
        <v>0</v>
      </c>
      <c r="E60" s="34">
        <f>SUM(E57:E59)</f>
        <v>0</v>
      </c>
      <c r="F60" s="34">
        <f>SUM(F57:F59)</f>
        <v>0</v>
      </c>
      <c r="G60" s="34">
        <f>SUM(G57:G59)</f>
        <v>0</v>
      </c>
    </row>
    <row r="61" spans="2:7" x14ac:dyDescent="0.25">
      <c r="B61" s="28" t="s">
        <v>812</v>
      </c>
      <c r="C61" s="32" t="s">
        <v>819</v>
      </c>
      <c r="D61" s="24">
        <f>E61/100*25</f>
        <v>0</v>
      </c>
      <c r="E61" s="33">
        <f>(DA40+DD40+DG40+DJ40+DM40)/5</f>
        <v>0</v>
      </c>
      <c r="F61" s="31"/>
      <c r="G61" s="31"/>
    </row>
    <row r="62" spans="2:7" x14ac:dyDescent="0.25">
      <c r="B62" s="28" t="s">
        <v>813</v>
      </c>
      <c r="C62" s="32" t="s">
        <v>819</v>
      </c>
      <c r="D62" s="24">
        <f>E62/100*25</f>
        <v>0</v>
      </c>
      <c r="E62" s="33">
        <f>(DB40+DE40+DH40+DK40+DN40)/5</f>
        <v>0</v>
      </c>
      <c r="F62" s="31"/>
      <c r="G62" s="31"/>
    </row>
    <row r="63" spans="2:7" x14ac:dyDescent="0.25">
      <c r="B63" s="28" t="s">
        <v>814</v>
      </c>
      <c r="C63" s="32" t="s">
        <v>819</v>
      </c>
      <c r="D63" s="24">
        <f>E63/100*25</f>
        <v>0</v>
      </c>
      <c r="E63" s="33">
        <f>(DC40+DF40+DI40+DL40+DO40)/5</f>
        <v>0</v>
      </c>
      <c r="F63" s="31"/>
      <c r="G63" s="31"/>
    </row>
    <row r="64" spans="2:7" x14ac:dyDescent="0.25">
      <c r="B64" s="28"/>
      <c r="C64" s="32"/>
      <c r="D64" s="34">
        <f>SUM(D61:D63)</f>
        <v>0</v>
      </c>
      <c r="E64" s="34">
        <f>SUM(E61:E63)</f>
        <v>0</v>
      </c>
      <c r="F64" s="31"/>
      <c r="G64" s="31"/>
    </row>
  </sheetData>
  <mergeCells count="102">
    <mergeCell ref="D47:E47"/>
    <mergeCell ref="A2:O2"/>
    <mergeCell ref="DD12:DF12"/>
    <mergeCell ref="DA12:DC12"/>
    <mergeCell ref="DM12:DO12"/>
    <mergeCell ref="DJ12:DL12"/>
    <mergeCell ref="DG12:DI12"/>
    <mergeCell ref="DA4:DO4"/>
    <mergeCell ref="CX12:CZ12"/>
    <mergeCell ref="CR11:CT11"/>
    <mergeCell ref="CU11:CW11"/>
    <mergeCell ref="CX11:CZ11"/>
    <mergeCell ref="DA11:DC11"/>
    <mergeCell ref="DD11:DF11"/>
    <mergeCell ref="DG11:DI11"/>
    <mergeCell ref="DJ11:DL11"/>
    <mergeCell ref="DM11:DO11"/>
    <mergeCell ref="CC12:CE12"/>
    <mergeCell ref="BZ12:CB12"/>
    <mergeCell ref="BW12:BY12"/>
    <mergeCell ref="CU12:CW12"/>
    <mergeCell ref="CR12:CT12"/>
    <mergeCell ref="CO12:CQ12"/>
    <mergeCell ref="CL12:CN12"/>
    <mergeCell ref="CF12:CH12"/>
    <mergeCell ref="BZ11:CB11"/>
    <mergeCell ref="CC11:CE11"/>
    <mergeCell ref="CF11:CH11"/>
    <mergeCell ref="CI12:CK12"/>
    <mergeCell ref="CI11:CK11"/>
    <mergeCell ref="CL11:CN11"/>
    <mergeCell ref="CO11:CQ11"/>
    <mergeCell ref="BN11:BP11"/>
    <mergeCell ref="BW11:BY11"/>
    <mergeCell ref="BT11:BV11"/>
    <mergeCell ref="BQ11:BS11"/>
    <mergeCell ref="BT12:BV12"/>
    <mergeCell ref="BH12:BJ12"/>
    <mergeCell ref="BK12:BM12"/>
    <mergeCell ref="BN12:BP12"/>
    <mergeCell ref="BQ12:BS12"/>
    <mergeCell ref="BH4:BV4"/>
    <mergeCell ref="BH5:BV5"/>
    <mergeCell ref="BH11:BJ11"/>
    <mergeCell ref="BK11:BM11"/>
    <mergeCell ref="C4:W4"/>
    <mergeCell ref="X4:BG4"/>
    <mergeCell ref="BB11:BD11"/>
    <mergeCell ref="BE11:BG11"/>
    <mergeCell ref="AA12:AC12"/>
    <mergeCell ref="AD12:AF12"/>
    <mergeCell ref="AP12:AR12"/>
    <mergeCell ref="AS12:AU12"/>
    <mergeCell ref="AV12:AX12"/>
    <mergeCell ref="AP11:AR11"/>
    <mergeCell ref="AS11:AU11"/>
    <mergeCell ref="AV11:AX11"/>
    <mergeCell ref="AY11:BA11"/>
    <mergeCell ref="AM12:AO12"/>
    <mergeCell ref="AG11:AI11"/>
    <mergeCell ref="AJ11:AL11"/>
    <mergeCell ref="BB12:BD12"/>
    <mergeCell ref="BE12:BG12"/>
    <mergeCell ref="AD11:AF11"/>
    <mergeCell ref="A39:B39"/>
    <mergeCell ref="A40:B40"/>
    <mergeCell ref="X12:Z12"/>
    <mergeCell ref="AG12:AI12"/>
    <mergeCell ref="AJ12:AL12"/>
    <mergeCell ref="L12:N12"/>
    <mergeCell ref="O12:Q12"/>
    <mergeCell ref="R12:T12"/>
    <mergeCell ref="U12:W12"/>
    <mergeCell ref="C12:E12"/>
    <mergeCell ref="F12:H12"/>
    <mergeCell ref="I12:K12"/>
    <mergeCell ref="B4:B13"/>
    <mergeCell ref="A4:A13"/>
    <mergeCell ref="B42:E42"/>
    <mergeCell ref="D56:E56"/>
    <mergeCell ref="DM2:DN2"/>
    <mergeCell ref="F47:G47"/>
    <mergeCell ref="F56:G56"/>
    <mergeCell ref="BW4:CH4"/>
    <mergeCell ref="CI5:CZ5"/>
    <mergeCell ref="CI4:CZ4"/>
    <mergeCell ref="DA5:DO5"/>
    <mergeCell ref="X5:AR5"/>
    <mergeCell ref="AS5:BG5"/>
    <mergeCell ref="BW5:CH5"/>
    <mergeCell ref="C5:W10"/>
    <mergeCell ref="C11:E11"/>
    <mergeCell ref="F11:H11"/>
    <mergeCell ref="R11:T11"/>
    <mergeCell ref="U11:W11"/>
    <mergeCell ref="X11:Z11"/>
    <mergeCell ref="I11:K11"/>
    <mergeCell ref="L11:N11"/>
    <mergeCell ref="O11:Q11"/>
    <mergeCell ref="AA11:AC11"/>
    <mergeCell ref="AM11:AO11"/>
    <mergeCell ref="AY12:B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2"/>
  <sheetViews>
    <sheetView tabSelected="1" workbookViewId="0">
      <selection activeCell="D61" sqref="D61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2" t="s">
        <v>1390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7" t="s">
        <v>1391</v>
      </c>
      <c r="P2" s="7"/>
      <c r="Q2" s="7"/>
      <c r="R2" s="7"/>
      <c r="S2" s="7"/>
      <c r="T2" s="7"/>
      <c r="U2" s="7"/>
      <c r="V2" s="7"/>
      <c r="DP2" s="72" t="s">
        <v>1374</v>
      </c>
      <c r="DQ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100" t="s">
        <v>0</v>
      </c>
      <c r="B5" s="100" t="s">
        <v>1</v>
      </c>
      <c r="C5" s="91" t="s">
        <v>57</v>
      </c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79" t="s">
        <v>2</v>
      </c>
      <c r="P5" s="79"/>
      <c r="Q5" s="79"/>
      <c r="R5" s="79"/>
      <c r="S5" s="79"/>
      <c r="T5" s="79"/>
      <c r="U5" s="79"/>
      <c r="V5" s="79"/>
      <c r="W5" s="79"/>
      <c r="X5" s="79"/>
      <c r="Y5" s="79"/>
      <c r="Z5" s="79"/>
      <c r="AA5" s="79"/>
      <c r="AB5" s="79"/>
      <c r="AC5" s="79"/>
      <c r="AD5" s="79"/>
      <c r="AE5" s="79"/>
      <c r="AF5" s="79"/>
      <c r="AG5" s="79"/>
      <c r="AH5" s="79"/>
      <c r="AI5" s="79"/>
      <c r="AJ5" s="79"/>
      <c r="AK5" s="79"/>
      <c r="AL5" s="79"/>
      <c r="AM5" s="90" t="s">
        <v>88</v>
      </c>
      <c r="AN5" s="90"/>
      <c r="AO5" s="90"/>
      <c r="AP5" s="90"/>
      <c r="AQ5" s="90"/>
      <c r="AR5" s="90"/>
      <c r="AS5" s="90"/>
      <c r="AT5" s="90"/>
      <c r="AU5" s="90"/>
      <c r="AV5" s="90"/>
      <c r="AW5" s="90"/>
      <c r="AX5" s="90"/>
      <c r="AY5" s="90" t="s">
        <v>115</v>
      </c>
      <c r="AZ5" s="90"/>
      <c r="BA5" s="90"/>
      <c r="BB5" s="90"/>
      <c r="BC5" s="90"/>
      <c r="BD5" s="90"/>
      <c r="BE5" s="90"/>
      <c r="BF5" s="90"/>
      <c r="BG5" s="90"/>
      <c r="BH5" s="90"/>
      <c r="BI5" s="90"/>
      <c r="BJ5" s="90"/>
      <c r="BK5" s="90"/>
      <c r="BL5" s="90"/>
      <c r="BM5" s="90"/>
      <c r="BN5" s="90"/>
      <c r="BO5" s="90"/>
      <c r="BP5" s="90"/>
      <c r="BQ5" s="90"/>
      <c r="BR5" s="90"/>
      <c r="BS5" s="90"/>
      <c r="BT5" s="90"/>
      <c r="BU5" s="90"/>
      <c r="BV5" s="90"/>
      <c r="BW5" s="90"/>
      <c r="BX5" s="90"/>
      <c r="BY5" s="90"/>
      <c r="BZ5" s="90"/>
      <c r="CA5" s="90"/>
      <c r="CB5" s="90"/>
      <c r="CC5" s="90"/>
      <c r="CD5" s="90"/>
      <c r="CE5" s="90"/>
      <c r="CF5" s="90"/>
      <c r="CG5" s="90"/>
      <c r="CH5" s="90"/>
      <c r="CI5" s="90"/>
      <c r="CJ5" s="90"/>
      <c r="CK5" s="90"/>
      <c r="CL5" s="90"/>
      <c r="CM5" s="90"/>
      <c r="CN5" s="90"/>
      <c r="CO5" s="90"/>
      <c r="CP5" s="90"/>
      <c r="CQ5" s="90"/>
      <c r="CR5" s="90"/>
      <c r="CS5" s="90"/>
      <c r="CT5" s="90"/>
      <c r="CU5" s="90"/>
      <c r="CV5" s="90"/>
      <c r="CW5" s="90"/>
      <c r="CX5" s="90"/>
      <c r="CY5" s="90"/>
      <c r="CZ5" s="90"/>
      <c r="DA5" s="90"/>
      <c r="DB5" s="90"/>
      <c r="DC5" s="90"/>
      <c r="DD5" s="90"/>
      <c r="DE5" s="90"/>
      <c r="DF5" s="90"/>
      <c r="DG5" s="93" t="s">
        <v>138</v>
      </c>
      <c r="DH5" s="93"/>
      <c r="DI5" s="93"/>
      <c r="DJ5" s="93"/>
      <c r="DK5" s="93"/>
      <c r="DL5" s="93"/>
      <c r="DM5" s="93"/>
      <c r="DN5" s="93"/>
      <c r="DO5" s="93"/>
      <c r="DP5" s="93"/>
      <c r="DQ5" s="93"/>
      <c r="DR5" s="93"/>
    </row>
    <row r="6" spans="1:254" ht="15.75" customHeight="1" x14ac:dyDescent="0.25">
      <c r="A6" s="100"/>
      <c r="B6" s="100"/>
      <c r="C6" s="81" t="s">
        <v>58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 t="s">
        <v>56</v>
      </c>
      <c r="P6" s="81"/>
      <c r="Q6" s="81"/>
      <c r="R6" s="81"/>
      <c r="S6" s="81"/>
      <c r="T6" s="81"/>
      <c r="U6" s="81"/>
      <c r="V6" s="81"/>
      <c r="W6" s="81"/>
      <c r="X6" s="81"/>
      <c r="Y6" s="81"/>
      <c r="Z6" s="81"/>
      <c r="AA6" s="81" t="s">
        <v>3</v>
      </c>
      <c r="AB6" s="81"/>
      <c r="AC6" s="81"/>
      <c r="AD6" s="81"/>
      <c r="AE6" s="81"/>
      <c r="AF6" s="81"/>
      <c r="AG6" s="81"/>
      <c r="AH6" s="81"/>
      <c r="AI6" s="81"/>
      <c r="AJ6" s="81"/>
      <c r="AK6" s="81"/>
      <c r="AL6" s="81"/>
      <c r="AM6" s="81" t="s">
        <v>89</v>
      </c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 t="s">
        <v>159</v>
      </c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 t="s">
        <v>116</v>
      </c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78" t="s">
        <v>174</v>
      </c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 t="s">
        <v>186</v>
      </c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 t="s">
        <v>117</v>
      </c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80" t="s">
        <v>139</v>
      </c>
      <c r="DH6" s="80"/>
      <c r="DI6" s="80"/>
      <c r="DJ6" s="80"/>
      <c r="DK6" s="80"/>
      <c r="DL6" s="80"/>
      <c r="DM6" s="80"/>
      <c r="DN6" s="80"/>
      <c r="DO6" s="80"/>
      <c r="DP6" s="80"/>
      <c r="DQ6" s="80"/>
      <c r="DR6" s="80"/>
    </row>
    <row r="7" spans="1:254" ht="0.75" customHeight="1" x14ac:dyDescent="0.25">
      <c r="A7" s="100"/>
      <c r="B7" s="10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100"/>
      <c r="B8" s="10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100"/>
      <c r="B9" s="10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100"/>
      <c r="B10" s="10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100"/>
      <c r="B11" s="100"/>
      <c r="C11" s="81"/>
      <c r="D11" s="81"/>
      <c r="E11" s="81"/>
      <c r="F11" s="81"/>
      <c r="G11" s="81"/>
      <c r="H11" s="81"/>
      <c r="I11" s="81"/>
      <c r="J11" s="81"/>
      <c r="K11" s="81"/>
      <c r="L11" s="81"/>
      <c r="M11" s="81"/>
      <c r="N11" s="81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100"/>
      <c r="B12" s="100"/>
      <c r="C12" s="81" t="s">
        <v>155</v>
      </c>
      <c r="D12" s="81" t="s">
        <v>5</v>
      </c>
      <c r="E12" s="81" t="s">
        <v>6</v>
      </c>
      <c r="F12" s="81" t="s">
        <v>156</v>
      </c>
      <c r="G12" s="81" t="s">
        <v>7</v>
      </c>
      <c r="H12" s="81" t="s">
        <v>8</v>
      </c>
      <c r="I12" s="81" t="s">
        <v>157</v>
      </c>
      <c r="J12" s="81" t="s">
        <v>9</v>
      </c>
      <c r="K12" s="81" t="s">
        <v>10</v>
      </c>
      <c r="L12" s="81" t="s">
        <v>158</v>
      </c>
      <c r="M12" s="81" t="s">
        <v>9</v>
      </c>
      <c r="N12" s="81" t="s">
        <v>10</v>
      </c>
      <c r="O12" s="81" t="s">
        <v>172</v>
      </c>
      <c r="P12" s="81"/>
      <c r="Q12" s="81"/>
      <c r="R12" s="81" t="s">
        <v>5</v>
      </c>
      <c r="S12" s="81"/>
      <c r="T12" s="81"/>
      <c r="U12" s="81" t="s">
        <v>173</v>
      </c>
      <c r="V12" s="81"/>
      <c r="W12" s="81"/>
      <c r="X12" s="81" t="s">
        <v>12</v>
      </c>
      <c r="Y12" s="81"/>
      <c r="Z12" s="81"/>
      <c r="AA12" s="81" t="s">
        <v>7</v>
      </c>
      <c r="AB12" s="81"/>
      <c r="AC12" s="81"/>
      <c r="AD12" s="81" t="s">
        <v>8</v>
      </c>
      <c r="AE12" s="81"/>
      <c r="AF12" s="81"/>
      <c r="AG12" s="80" t="s">
        <v>14</v>
      </c>
      <c r="AH12" s="80"/>
      <c r="AI12" s="80"/>
      <c r="AJ12" s="81" t="s">
        <v>9</v>
      </c>
      <c r="AK12" s="81"/>
      <c r="AL12" s="81"/>
      <c r="AM12" s="80" t="s">
        <v>168</v>
      </c>
      <c r="AN12" s="80"/>
      <c r="AO12" s="80"/>
      <c r="AP12" s="80" t="s">
        <v>169</v>
      </c>
      <c r="AQ12" s="80"/>
      <c r="AR12" s="80"/>
      <c r="AS12" s="80" t="s">
        <v>170</v>
      </c>
      <c r="AT12" s="80"/>
      <c r="AU12" s="80"/>
      <c r="AV12" s="80" t="s">
        <v>171</v>
      </c>
      <c r="AW12" s="80"/>
      <c r="AX12" s="80"/>
      <c r="AY12" s="80" t="s">
        <v>160</v>
      </c>
      <c r="AZ12" s="80"/>
      <c r="BA12" s="80"/>
      <c r="BB12" s="80" t="s">
        <v>161</v>
      </c>
      <c r="BC12" s="80"/>
      <c r="BD12" s="80"/>
      <c r="BE12" s="80" t="s">
        <v>162</v>
      </c>
      <c r="BF12" s="80"/>
      <c r="BG12" s="80"/>
      <c r="BH12" s="80" t="s">
        <v>163</v>
      </c>
      <c r="BI12" s="80"/>
      <c r="BJ12" s="80"/>
      <c r="BK12" s="80" t="s">
        <v>164</v>
      </c>
      <c r="BL12" s="80"/>
      <c r="BM12" s="80"/>
      <c r="BN12" s="80" t="s">
        <v>165</v>
      </c>
      <c r="BO12" s="80"/>
      <c r="BP12" s="80"/>
      <c r="BQ12" s="80" t="s">
        <v>166</v>
      </c>
      <c r="BR12" s="80"/>
      <c r="BS12" s="80"/>
      <c r="BT12" s="80" t="s">
        <v>167</v>
      </c>
      <c r="BU12" s="80"/>
      <c r="BV12" s="80"/>
      <c r="BW12" s="80" t="s">
        <v>179</v>
      </c>
      <c r="BX12" s="80"/>
      <c r="BY12" s="80"/>
      <c r="BZ12" s="80" t="s">
        <v>180</v>
      </c>
      <c r="CA12" s="80"/>
      <c r="CB12" s="80"/>
      <c r="CC12" s="80" t="s">
        <v>181</v>
      </c>
      <c r="CD12" s="80"/>
      <c r="CE12" s="80"/>
      <c r="CF12" s="80" t="s">
        <v>182</v>
      </c>
      <c r="CG12" s="80"/>
      <c r="CH12" s="80"/>
      <c r="CI12" s="80" t="s">
        <v>183</v>
      </c>
      <c r="CJ12" s="80"/>
      <c r="CK12" s="80"/>
      <c r="CL12" s="80" t="s">
        <v>184</v>
      </c>
      <c r="CM12" s="80"/>
      <c r="CN12" s="80"/>
      <c r="CO12" s="80" t="s">
        <v>185</v>
      </c>
      <c r="CP12" s="80"/>
      <c r="CQ12" s="80"/>
      <c r="CR12" s="80" t="s">
        <v>175</v>
      </c>
      <c r="CS12" s="80"/>
      <c r="CT12" s="80"/>
      <c r="CU12" s="80" t="s">
        <v>176</v>
      </c>
      <c r="CV12" s="80"/>
      <c r="CW12" s="80"/>
      <c r="CX12" s="80" t="s">
        <v>177</v>
      </c>
      <c r="CY12" s="80"/>
      <c r="CZ12" s="80"/>
      <c r="DA12" s="80" t="s">
        <v>178</v>
      </c>
      <c r="DB12" s="80"/>
      <c r="DC12" s="80"/>
      <c r="DD12" s="80" t="s">
        <v>187</v>
      </c>
      <c r="DE12" s="80"/>
      <c r="DF12" s="80"/>
      <c r="DG12" s="80" t="s">
        <v>188</v>
      </c>
      <c r="DH12" s="80"/>
      <c r="DI12" s="80"/>
      <c r="DJ12" s="80" t="s">
        <v>189</v>
      </c>
      <c r="DK12" s="80"/>
      <c r="DL12" s="80"/>
      <c r="DM12" s="80" t="s">
        <v>190</v>
      </c>
      <c r="DN12" s="80"/>
      <c r="DO12" s="80"/>
      <c r="DP12" s="80" t="s">
        <v>191</v>
      </c>
      <c r="DQ12" s="80"/>
      <c r="DR12" s="80"/>
    </row>
    <row r="13" spans="1:254" ht="59.25" customHeight="1" x14ac:dyDescent="0.25">
      <c r="A13" s="100"/>
      <c r="B13" s="100"/>
      <c r="C13" s="82" t="s">
        <v>899</v>
      </c>
      <c r="D13" s="82"/>
      <c r="E13" s="82"/>
      <c r="F13" s="82" t="s">
        <v>903</v>
      </c>
      <c r="G13" s="82"/>
      <c r="H13" s="82"/>
      <c r="I13" s="82" t="s">
        <v>904</v>
      </c>
      <c r="J13" s="82"/>
      <c r="K13" s="82"/>
      <c r="L13" s="82" t="s">
        <v>905</v>
      </c>
      <c r="M13" s="82"/>
      <c r="N13" s="82"/>
      <c r="O13" s="82" t="s">
        <v>202</v>
      </c>
      <c r="P13" s="82"/>
      <c r="Q13" s="82"/>
      <c r="R13" s="82" t="s">
        <v>204</v>
      </c>
      <c r="S13" s="82"/>
      <c r="T13" s="82"/>
      <c r="U13" s="82" t="s">
        <v>907</v>
      </c>
      <c r="V13" s="82"/>
      <c r="W13" s="82"/>
      <c r="X13" s="82" t="s">
        <v>908</v>
      </c>
      <c r="Y13" s="82"/>
      <c r="Z13" s="82"/>
      <c r="AA13" s="82" t="s">
        <v>909</v>
      </c>
      <c r="AB13" s="82"/>
      <c r="AC13" s="82"/>
      <c r="AD13" s="82" t="s">
        <v>911</v>
      </c>
      <c r="AE13" s="82"/>
      <c r="AF13" s="82"/>
      <c r="AG13" s="82" t="s">
        <v>913</v>
      </c>
      <c r="AH13" s="82"/>
      <c r="AI13" s="82"/>
      <c r="AJ13" s="82" t="s">
        <v>1319</v>
      </c>
      <c r="AK13" s="82"/>
      <c r="AL13" s="82"/>
      <c r="AM13" s="82" t="s">
        <v>918</v>
      </c>
      <c r="AN13" s="82"/>
      <c r="AO13" s="82"/>
      <c r="AP13" s="82" t="s">
        <v>919</v>
      </c>
      <c r="AQ13" s="82"/>
      <c r="AR13" s="82"/>
      <c r="AS13" s="82" t="s">
        <v>920</v>
      </c>
      <c r="AT13" s="82"/>
      <c r="AU13" s="82"/>
      <c r="AV13" s="82" t="s">
        <v>921</v>
      </c>
      <c r="AW13" s="82"/>
      <c r="AX13" s="82"/>
      <c r="AY13" s="82" t="s">
        <v>923</v>
      </c>
      <c r="AZ13" s="82"/>
      <c r="BA13" s="82"/>
      <c r="BB13" s="82" t="s">
        <v>924</v>
      </c>
      <c r="BC13" s="82"/>
      <c r="BD13" s="82"/>
      <c r="BE13" s="82" t="s">
        <v>925</v>
      </c>
      <c r="BF13" s="82"/>
      <c r="BG13" s="82"/>
      <c r="BH13" s="82" t="s">
        <v>926</v>
      </c>
      <c r="BI13" s="82"/>
      <c r="BJ13" s="82"/>
      <c r="BK13" s="82" t="s">
        <v>927</v>
      </c>
      <c r="BL13" s="82"/>
      <c r="BM13" s="82"/>
      <c r="BN13" s="82" t="s">
        <v>929</v>
      </c>
      <c r="BO13" s="82"/>
      <c r="BP13" s="82"/>
      <c r="BQ13" s="82" t="s">
        <v>930</v>
      </c>
      <c r="BR13" s="82"/>
      <c r="BS13" s="82"/>
      <c r="BT13" s="82" t="s">
        <v>932</v>
      </c>
      <c r="BU13" s="82"/>
      <c r="BV13" s="82"/>
      <c r="BW13" s="82" t="s">
        <v>934</v>
      </c>
      <c r="BX13" s="82"/>
      <c r="BY13" s="82"/>
      <c r="BZ13" s="82" t="s">
        <v>935</v>
      </c>
      <c r="CA13" s="82"/>
      <c r="CB13" s="82"/>
      <c r="CC13" s="82" t="s">
        <v>939</v>
      </c>
      <c r="CD13" s="82"/>
      <c r="CE13" s="82"/>
      <c r="CF13" s="82" t="s">
        <v>942</v>
      </c>
      <c r="CG13" s="82"/>
      <c r="CH13" s="82"/>
      <c r="CI13" s="82" t="s">
        <v>943</v>
      </c>
      <c r="CJ13" s="82"/>
      <c r="CK13" s="82"/>
      <c r="CL13" s="82" t="s">
        <v>944</v>
      </c>
      <c r="CM13" s="82"/>
      <c r="CN13" s="82"/>
      <c r="CO13" s="82" t="s">
        <v>945</v>
      </c>
      <c r="CP13" s="82"/>
      <c r="CQ13" s="82"/>
      <c r="CR13" s="82" t="s">
        <v>947</v>
      </c>
      <c r="CS13" s="82"/>
      <c r="CT13" s="82"/>
      <c r="CU13" s="82" t="s">
        <v>948</v>
      </c>
      <c r="CV13" s="82"/>
      <c r="CW13" s="82"/>
      <c r="CX13" s="82" t="s">
        <v>949</v>
      </c>
      <c r="CY13" s="82"/>
      <c r="CZ13" s="82"/>
      <c r="DA13" s="82" t="s">
        <v>950</v>
      </c>
      <c r="DB13" s="82"/>
      <c r="DC13" s="82"/>
      <c r="DD13" s="82" t="s">
        <v>951</v>
      </c>
      <c r="DE13" s="82"/>
      <c r="DF13" s="82"/>
      <c r="DG13" s="82" t="s">
        <v>952</v>
      </c>
      <c r="DH13" s="82"/>
      <c r="DI13" s="82"/>
      <c r="DJ13" s="82" t="s">
        <v>954</v>
      </c>
      <c r="DK13" s="82"/>
      <c r="DL13" s="82"/>
      <c r="DM13" s="82" t="s">
        <v>955</v>
      </c>
      <c r="DN13" s="82"/>
      <c r="DO13" s="82"/>
      <c r="DP13" s="82" t="s">
        <v>956</v>
      </c>
      <c r="DQ13" s="82"/>
      <c r="DR13" s="82"/>
    </row>
    <row r="14" spans="1:254" ht="83.25" customHeight="1" x14ac:dyDescent="0.25">
      <c r="A14" s="100"/>
      <c r="B14" s="100"/>
      <c r="C14" s="58" t="s">
        <v>900</v>
      </c>
      <c r="D14" s="58" t="s">
        <v>901</v>
      </c>
      <c r="E14" s="58" t="s">
        <v>902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906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910</v>
      </c>
      <c r="AC14" s="58" t="s">
        <v>906</v>
      </c>
      <c r="AD14" s="58" t="s">
        <v>218</v>
      </c>
      <c r="AE14" s="58" t="s">
        <v>427</v>
      </c>
      <c r="AF14" s="58" t="s">
        <v>912</v>
      </c>
      <c r="AG14" s="58" t="s">
        <v>914</v>
      </c>
      <c r="AH14" s="58" t="s">
        <v>915</v>
      </c>
      <c r="AI14" s="58" t="s">
        <v>916</v>
      </c>
      <c r="AJ14" s="58" t="s">
        <v>216</v>
      </c>
      <c r="AK14" s="58" t="s">
        <v>917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922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842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928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931</v>
      </c>
      <c r="BR14" s="58" t="s">
        <v>842</v>
      </c>
      <c r="BS14" s="58" t="s">
        <v>219</v>
      </c>
      <c r="BT14" s="58" t="s">
        <v>933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936</v>
      </c>
      <c r="CA14" s="58" t="s">
        <v>937</v>
      </c>
      <c r="CB14" s="58" t="s">
        <v>938</v>
      </c>
      <c r="CC14" s="58" t="s">
        <v>940</v>
      </c>
      <c r="CD14" s="58" t="s">
        <v>941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946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953</v>
      </c>
      <c r="DH14" s="58" t="s">
        <v>1320</v>
      </c>
      <c r="DI14" s="58" t="s">
        <v>1321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 t="s">
        <v>1378</v>
      </c>
      <c r="C15" s="5"/>
      <c r="D15" s="5">
        <v>1</v>
      </c>
      <c r="E15" s="5"/>
      <c r="F15" s="5"/>
      <c r="G15" s="5">
        <v>1</v>
      </c>
      <c r="H15" s="5"/>
      <c r="I15" s="5"/>
      <c r="J15" s="5">
        <v>1</v>
      </c>
      <c r="K15" s="5"/>
      <c r="L15" s="5"/>
      <c r="M15" s="5">
        <v>1</v>
      </c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>
        <v>1</v>
      </c>
      <c r="Z15" s="5"/>
      <c r="AA15" s="5"/>
      <c r="AB15" s="5">
        <v>1</v>
      </c>
      <c r="AC15" s="5"/>
      <c r="AD15" s="5"/>
      <c r="AE15" s="5">
        <v>1</v>
      </c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>
        <v>1</v>
      </c>
      <c r="AU15" s="5"/>
      <c r="AV15" s="5"/>
      <c r="AW15" s="5">
        <v>1</v>
      </c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>
        <v>1</v>
      </c>
      <c r="BJ15" s="5"/>
      <c r="BK15" s="5"/>
      <c r="BL15" s="5">
        <v>1</v>
      </c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>
        <v>1</v>
      </c>
      <c r="BV15" s="5"/>
      <c r="BW15" s="5"/>
      <c r="BX15" s="5">
        <v>1</v>
      </c>
      <c r="BY15" s="5"/>
      <c r="BZ15" s="5"/>
      <c r="CA15" s="5">
        <v>1</v>
      </c>
      <c r="CB15" s="5"/>
      <c r="CC15" s="5"/>
      <c r="CD15" s="5">
        <v>1</v>
      </c>
      <c r="CE15" s="5"/>
      <c r="CF15" s="5"/>
      <c r="CG15" s="5">
        <v>1</v>
      </c>
      <c r="CH15" s="5"/>
      <c r="CI15" s="5"/>
      <c r="CJ15" s="5">
        <v>1</v>
      </c>
      <c r="CK15" s="5"/>
      <c r="CL15" s="5"/>
      <c r="CM15" s="5">
        <v>1</v>
      </c>
      <c r="CN15" s="5"/>
      <c r="CO15" s="5"/>
      <c r="CP15" s="5">
        <v>1</v>
      </c>
      <c r="CQ15" s="5"/>
      <c r="CR15" s="5"/>
      <c r="CS15" s="5">
        <v>1</v>
      </c>
      <c r="CT15" s="5"/>
      <c r="CU15" s="5"/>
      <c r="CV15" s="5">
        <v>1</v>
      </c>
      <c r="CW15" s="5"/>
      <c r="CX15" s="5"/>
      <c r="CY15" s="5">
        <v>1</v>
      </c>
      <c r="CZ15" s="5"/>
      <c r="DA15" s="5"/>
      <c r="DB15" s="5">
        <v>1</v>
      </c>
      <c r="DC15" s="5"/>
      <c r="DD15" s="5"/>
      <c r="DE15" s="5">
        <v>1</v>
      </c>
      <c r="DF15" s="5"/>
      <c r="DG15" s="5"/>
      <c r="DH15" s="5">
        <v>1</v>
      </c>
      <c r="DI15" s="5"/>
      <c r="DJ15" s="5"/>
      <c r="DK15" s="5">
        <v>1</v>
      </c>
      <c r="DL15" s="5"/>
      <c r="DM15" s="5"/>
      <c r="DN15" s="5">
        <v>1</v>
      </c>
      <c r="DO15" s="5"/>
      <c r="DP15" s="5"/>
      <c r="DQ15" s="5">
        <v>1</v>
      </c>
      <c r="DR15" s="5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 t="s">
        <v>1379</v>
      </c>
      <c r="C16" s="9"/>
      <c r="D16" s="9"/>
      <c r="E16" s="9">
        <v>1</v>
      </c>
      <c r="F16" s="64"/>
      <c r="G16" s="64"/>
      <c r="H16" s="64">
        <v>1</v>
      </c>
      <c r="I16" s="64"/>
      <c r="J16" s="64"/>
      <c r="K16" s="64">
        <v>1</v>
      </c>
      <c r="L16" s="64"/>
      <c r="M16" s="64"/>
      <c r="N16" s="64">
        <v>1</v>
      </c>
      <c r="O16" s="64"/>
      <c r="P16" s="64"/>
      <c r="Q16" s="64">
        <v>1</v>
      </c>
      <c r="R16" s="64"/>
      <c r="S16" s="64"/>
      <c r="T16" s="64">
        <v>1</v>
      </c>
      <c r="U16" s="64"/>
      <c r="V16" s="64"/>
      <c r="W16" s="64">
        <v>1</v>
      </c>
      <c r="X16" s="64"/>
      <c r="Y16" s="64"/>
      <c r="Z16" s="64">
        <v>1</v>
      </c>
      <c r="AA16" s="64"/>
      <c r="AB16" s="64"/>
      <c r="AC16" s="64">
        <v>1</v>
      </c>
      <c r="AD16" s="64"/>
      <c r="AE16" s="64"/>
      <c r="AF16" s="64">
        <v>1</v>
      </c>
      <c r="AG16" s="64"/>
      <c r="AH16" s="64"/>
      <c r="AI16" s="64">
        <v>1</v>
      </c>
      <c r="AJ16" s="64"/>
      <c r="AK16" s="64"/>
      <c r="AL16" s="64">
        <v>1</v>
      </c>
      <c r="AM16" s="64"/>
      <c r="AN16" s="64"/>
      <c r="AO16" s="64">
        <v>1</v>
      </c>
      <c r="AP16" s="64"/>
      <c r="AQ16" s="64"/>
      <c r="AR16" s="64">
        <v>1</v>
      </c>
      <c r="AS16" s="64"/>
      <c r="AT16" s="64"/>
      <c r="AU16" s="64">
        <v>1</v>
      </c>
      <c r="AV16" s="64"/>
      <c r="AW16" s="64"/>
      <c r="AX16" s="64">
        <v>1</v>
      </c>
      <c r="AY16" s="64"/>
      <c r="AZ16" s="64"/>
      <c r="BA16" s="64">
        <v>1</v>
      </c>
      <c r="BB16" s="64"/>
      <c r="BC16" s="64"/>
      <c r="BD16" s="64">
        <v>1</v>
      </c>
      <c r="BE16" s="64"/>
      <c r="BF16" s="64"/>
      <c r="BG16" s="64">
        <v>1</v>
      </c>
      <c r="BH16" s="64"/>
      <c r="BI16" s="64"/>
      <c r="BJ16" s="64">
        <v>1</v>
      </c>
      <c r="BK16" s="64"/>
      <c r="BL16" s="64"/>
      <c r="BM16" s="64">
        <v>1</v>
      </c>
      <c r="BN16" s="64"/>
      <c r="BO16" s="64"/>
      <c r="BP16" s="64">
        <v>1</v>
      </c>
      <c r="BQ16" s="64"/>
      <c r="BR16" s="64"/>
      <c r="BS16" s="64">
        <v>1</v>
      </c>
      <c r="BT16" s="64"/>
      <c r="BU16" s="64"/>
      <c r="BV16" s="64">
        <v>1</v>
      </c>
      <c r="BW16" s="64"/>
      <c r="BX16" s="64"/>
      <c r="BY16" s="64">
        <v>1</v>
      </c>
      <c r="BZ16" s="64"/>
      <c r="CA16" s="64"/>
      <c r="CB16" s="64">
        <v>1</v>
      </c>
      <c r="CC16" s="64"/>
      <c r="CD16" s="64"/>
      <c r="CE16" s="64">
        <v>1</v>
      </c>
      <c r="CF16" s="64"/>
      <c r="CG16" s="64"/>
      <c r="CH16" s="64">
        <v>1</v>
      </c>
      <c r="CI16" s="64"/>
      <c r="CJ16" s="64"/>
      <c r="CK16" s="64">
        <v>1</v>
      </c>
      <c r="CL16" s="64"/>
      <c r="CM16" s="64"/>
      <c r="CN16" s="64">
        <v>1</v>
      </c>
      <c r="CO16" s="64"/>
      <c r="CP16" s="64"/>
      <c r="CQ16" s="64">
        <v>1</v>
      </c>
      <c r="CR16" s="64"/>
      <c r="CS16" s="64"/>
      <c r="CT16" s="64">
        <v>1</v>
      </c>
      <c r="CU16" s="64"/>
      <c r="CV16" s="64"/>
      <c r="CW16" s="64">
        <v>1</v>
      </c>
      <c r="CX16" s="64"/>
      <c r="CY16" s="64"/>
      <c r="CZ16" s="64">
        <v>1</v>
      </c>
      <c r="DA16" s="64"/>
      <c r="DB16" s="64"/>
      <c r="DC16" s="64">
        <v>1</v>
      </c>
      <c r="DD16" s="64"/>
      <c r="DE16" s="64"/>
      <c r="DF16" s="64">
        <v>1</v>
      </c>
      <c r="DG16" s="64"/>
      <c r="DH16" s="64"/>
      <c r="DI16" s="64">
        <v>1</v>
      </c>
      <c r="DJ16" s="64"/>
      <c r="DK16" s="64"/>
      <c r="DL16" s="64">
        <v>1</v>
      </c>
      <c r="DM16" s="64"/>
      <c r="DN16" s="64"/>
      <c r="DO16" s="64">
        <v>1</v>
      </c>
      <c r="DP16" s="64"/>
      <c r="DQ16" s="64"/>
      <c r="DR16" s="64">
        <v>1</v>
      </c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122" x14ac:dyDescent="0.25">
      <c r="A17" s="83" t="s">
        <v>278</v>
      </c>
      <c r="B17" s="84"/>
      <c r="C17" s="3">
        <f>SUM(C15:C16)</f>
        <v>0</v>
      </c>
      <c r="D17" s="3">
        <f>SUM(D15:D16)</f>
        <v>1</v>
      </c>
      <c r="E17" s="3">
        <f>SUM(E15:E16)</f>
        <v>1</v>
      </c>
      <c r="F17" s="3">
        <f>SUM(F15:F16)</f>
        <v>0</v>
      </c>
      <c r="G17" s="3">
        <f>SUM(G15:G16)</f>
        <v>1</v>
      </c>
      <c r="H17" s="3">
        <f>SUM(H15:H16)</f>
        <v>1</v>
      </c>
      <c r="I17" s="3">
        <f>SUM(I15:I16)</f>
        <v>0</v>
      </c>
      <c r="J17" s="3">
        <f>SUM(J15:J16)</f>
        <v>1</v>
      </c>
      <c r="K17" s="3">
        <f>SUM(K15:K16)</f>
        <v>1</v>
      </c>
      <c r="L17" s="3">
        <f>SUM(L15:L16)</f>
        <v>0</v>
      </c>
      <c r="M17" s="3">
        <f>SUM(M15:M16)</f>
        <v>1</v>
      </c>
      <c r="N17" s="3">
        <f>SUM(N15:N16)</f>
        <v>1</v>
      </c>
      <c r="O17" s="3">
        <f>SUM(O15:O16)</f>
        <v>0</v>
      </c>
      <c r="P17" s="3">
        <f>SUM(P15:P16)</f>
        <v>1</v>
      </c>
      <c r="Q17" s="3">
        <f>SUM(Q15:Q16)</f>
        <v>1</v>
      </c>
      <c r="R17" s="3">
        <f>SUM(R15:R16)</f>
        <v>0</v>
      </c>
      <c r="S17" s="3">
        <f>SUM(S15:S16)</f>
        <v>1</v>
      </c>
      <c r="T17" s="3">
        <f>SUM(T15:T16)</f>
        <v>1</v>
      </c>
      <c r="U17" s="3">
        <f>SUM(U15:U16)</f>
        <v>0</v>
      </c>
      <c r="V17" s="3">
        <f>SUM(V15:V16)</f>
        <v>1</v>
      </c>
      <c r="W17" s="3">
        <f>SUM(W15:W16)</f>
        <v>1</v>
      </c>
      <c r="X17" s="3">
        <f>SUM(X15:X16)</f>
        <v>0</v>
      </c>
      <c r="Y17" s="3">
        <f>SUM(Y15:Y16)</f>
        <v>1</v>
      </c>
      <c r="Z17" s="3">
        <f>SUM(Z15:Z16)</f>
        <v>1</v>
      </c>
      <c r="AA17" s="3">
        <f>SUM(AA15:AA16)</f>
        <v>0</v>
      </c>
      <c r="AB17" s="3">
        <f>SUM(AB15:AB16)</f>
        <v>1</v>
      </c>
      <c r="AC17" s="3">
        <f>SUM(AC15:AC16)</f>
        <v>1</v>
      </c>
      <c r="AD17" s="3">
        <f>SUM(AD15:AD16)</f>
        <v>0</v>
      </c>
      <c r="AE17" s="3">
        <f>SUM(AE15:AE16)</f>
        <v>1</v>
      </c>
      <c r="AF17" s="3">
        <f>SUM(AF15:AF16)</f>
        <v>1</v>
      </c>
      <c r="AG17" s="3">
        <f>SUM(AG15:AG16)</f>
        <v>0</v>
      </c>
      <c r="AH17" s="3">
        <f>SUM(AH15:AH16)</f>
        <v>1</v>
      </c>
      <c r="AI17" s="3">
        <f>SUM(AI15:AI16)</f>
        <v>1</v>
      </c>
      <c r="AJ17" s="3">
        <f>SUM(AJ15:AJ16)</f>
        <v>0</v>
      </c>
      <c r="AK17" s="3">
        <f>SUM(AK15:AK16)</f>
        <v>1</v>
      </c>
      <c r="AL17" s="3">
        <f>SUM(AL15:AL16)</f>
        <v>1</v>
      </c>
      <c r="AM17" s="3">
        <f>SUM(AM15:AM16)</f>
        <v>0</v>
      </c>
      <c r="AN17" s="3">
        <f>SUM(AN15:AN16)</f>
        <v>1</v>
      </c>
      <c r="AO17" s="3">
        <f>SUM(AO15:AO16)</f>
        <v>1</v>
      </c>
      <c r="AP17" s="3">
        <f>SUM(AP15:AP16)</f>
        <v>0</v>
      </c>
      <c r="AQ17" s="3">
        <f>SUM(AQ15:AQ16)</f>
        <v>1</v>
      </c>
      <c r="AR17" s="3">
        <f>SUM(AR15:AR16)</f>
        <v>1</v>
      </c>
      <c r="AS17" s="3">
        <f>SUM(AS15:AS16)</f>
        <v>0</v>
      </c>
      <c r="AT17" s="3">
        <f>SUM(AT15:AT16)</f>
        <v>1</v>
      </c>
      <c r="AU17" s="3">
        <f>SUM(AU15:AU16)</f>
        <v>1</v>
      </c>
      <c r="AV17" s="3">
        <f>SUM(AV15:AV16)</f>
        <v>0</v>
      </c>
      <c r="AW17" s="3">
        <f>SUM(AW15:AW16)</f>
        <v>1</v>
      </c>
      <c r="AX17" s="3">
        <f>SUM(AX15:AX16)</f>
        <v>1</v>
      </c>
      <c r="AY17" s="3">
        <f>SUM(AY15:AY16)</f>
        <v>0</v>
      </c>
      <c r="AZ17" s="3">
        <f>SUM(AZ15:AZ16)</f>
        <v>1</v>
      </c>
      <c r="BA17" s="3">
        <f>SUM(BA15:BA16)</f>
        <v>1</v>
      </c>
      <c r="BB17" s="3">
        <f>SUM(BB15:BB16)</f>
        <v>0</v>
      </c>
      <c r="BC17" s="3">
        <f>SUM(BC15:BC16)</f>
        <v>1</v>
      </c>
      <c r="BD17" s="3">
        <f>SUM(BD15:BD16)</f>
        <v>1</v>
      </c>
      <c r="BE17" s="3">
        <f>SUM(BE15:BE16)</f>
        <v>0</v>
      </c>
      <c r="BF17" s="3">
        <f>SUM(BF15:BF16)</f>
        <v>1</v>
      </c>
      <c r="BG17" s="3">
        <f>SUM(BG15:BG16)</f>
        <v>1</v>
      </c>
      <c r="BH17" s="3">
        <f>SUM(BH15:BH16)</f>
        <v>0</v>
      </c>
      <c r="BI17" s="3">
        <f>SUM(BI15:BI16)</f>
        <v>1</v>
      </c>
      <c r="BJ17" s="3">
        <f>SUM(BJ15:BJ16)</f>
        <v>1</v>
      </c>
      <c r="BK17" s="3">
        <f>SUM(BK15:BK16)</f>
        <v>0</v>
      </c>
      <c r="BL17" s="3">
        <f>SUM(BL15:BL16)</f>
        <v>1</v>
      </c>
      <c r="BM17" s="3">
        <f>SUM(BM15:BM16)</f>
        <v>1</v>
      </c>
      <c r="BN17" s="3">
        <f>SUM(BN15:BN16)</f>
        <v>0</v>
      </c>
      <c r="BO17" s="3">
        <f>SUM(BO15:BO16)</f>
        <v>1</v>
      </c>
      <c r="BP17" s="3">
        <f>SUM(BP15:BP16)</f>
        <v>1</v>
      </c>
      <c r="BQ17" s="3">
        <f>SUM(BQ15:BQ16)</f>
        <v>0</v>
      </c>
      <c r="BR17" s="3">
        <f>SUM(BR15:BR16)</f>
        <v>1</v>
      </c>
      <c r="BS17" s="3">
        <f>SUM(BS15:BS16)</f>
        <v>1</v>
      </c>
      <c r="BT17" s="3">
        <f>SUM(BT15:BT16)</f>
        <v>0</v>
      </c>
      <c r="BU17" s="3">
        <f>SUM(BU15:BU16)</f>
        <v>1</v>
      </c>
      <c r="BV17" s="3">
        <f>SUM(BV15:BV16)</f>
        <v>1</v>
      </c>
      <c r="BW17" s="3">
        <f>SUM(BW15:BW16)</f>
        <v>0</v>
      </c>
      <c r="BX17" s="3">
        <f>SUM(BX15:BX16)</f>
        <v>1</v>
      </c>
      <c r="BY17" s="3">
        <f>SUM(BY15:BY16)</f>
        <v>1</v>
      </c>
      <c r="BZ17" s="3">
        <f>SUM(BZ15:BZ16)</f>
        <v>0</v>
      </c>
      <c r="CA17" s="3">
        <f>SUM(CA15:CA16)</f>
        <v>1</v>
      </c>
      <c r="CB17" s="3">
        <f>SUM(CB15:CB16)</f>
        <v>1</v>
      </c>
      <c r="CC17" s="3">
        <f>SUM(CC15:CC16)</f>
        <v>0</v>
      </c>
      <c r="CD17" s="3">
        <f>SUM(CD15:CD16)</f>
        <v>1</v>
      </c>
      <c r="CE17" s="3">
        <f>SUM(CE15:CE16)</f>
        <v>1</v>
      </c>
      <c r="CF17" s="3">
        <f>SUM(CF15:CF16)</f>
        <v>0</v>
      </c>
      <c r="CG17" s="3">
        <f>SUM(CG15:CG16)</f>
        <v>1</v>
      </c>
      <c r="CH17" s="3">
        <f>SUM(CH15:CH16)</f>
        <v>1</v>
      </c>
      <c r="CI17" s="3">
        <f>SUM(CI15:CI16)</f>
        <v>0</v>
      </c>
      <c r="CJ17" s="3">
        <f>SUM(CJ15:CJ16)</f>
        <v>1</v>
      </c>
      <c r="CK17" s="3">
        <f>SUM(CK15:CK16)</f>
        <v>1</v>
      </c>
      <c r="CL17" s="3">
        <f>SUM(CL15:CL16)</f>
        <v>0</v>
      </c>
      <c r="CM17" s="3">
        <f>SUM(CM15:CM16)</f>
        <v>1</v>
      </c>
      <c r="CN17" s="3">
        <f>SUM(CN15:CN16)</f>
        <v>1</v>
      </c>
      <c r="CO17" s="3">
        <f>SUM(CO15:CO16)</f>
        <v>0</v>
      </c>
      <c r="CP17" s="3">
        <f>SUM(CP15:CP16)</f>
        <v>1</v>
      </c>
      <c r="CQ17" s="3">
        <f>SUM(CQ15:CQ16)</f>
        <v>1</v>
      </c>
      <c r="CR17" s="3">
        <f>SUM(CR15:CR16)</f>
        <v>0</v>
      </c>
      <c r="CS17" s="3">
        <f>SUM(CS15:CS16)</f>
        <v>1</v>
      </c>
      <c r="CT17" s="3">
        <f>SUM(CT15:CT16)</f>
        <v>1</v>
      </c>
      <c r="CU17" s="3">
        <f>SUM(CU15:CU16)</f>
        <v>0</v>
      </c>
      <c r="CV17" s="3">
        <f>SUM(CV15:CV16)</f>
        <v>1</v>
      </c>
      <c r="CW17" s="3">
        <f>SUM(CW15:CW16)</f>
        <v>1</v>
      </c>
      <c r="CX17" s="3">
        <f>SUM(CX15:CX16)</f>
        <v>0</v>
      </c>
      <c r="CY17" s="3">
        <f>SUM(CY15:CY16)</f>
        <v>1</v>
      </c>
      <c r="CZ17" s="3">
        <f>SUM(CZ15:CZ16)</f>
        <v>1</v>
      </c>
      <c r="DA17" s="3">
        <f>SUM(DA15:DA16)</f>
        <v>0</v>
      </c>
      <c r="DB17" s="3">
        <f>SUM(DB15:DB16)</f>
        <v>1</v>
      </c>
      <c r="DC17" s="3">
        <f>SUM(DC15:DC16)</f>
        <v>1</v>
      </c>
      <c r="DD17" s="3">
        <f>SUM(DD15:DD16)</f>
        <v>0</v>
      </c>
      <c r="DE17" s="3">
        <f>SUM(DE15:DE16)</f>
        <v>1</v>
      </c>
      <c r="DF17" s="3">
        <f>SUM(DF15:DF16)</f>
        <v>1</v>
      </c>
      <c r="DG17" s="3">
        <f>SUM(DG15:DG16)</f>
        <v>0</v>
      </c>
      <c r="DH17" s="3">
        <f>SUM(DH15:DH16)</f>
        <v>1</v>
      </c>
      <c r="DI17" s="3">
        <f>SUM(DI15:DI16)</f>
        <v>1</v>
      </c>
      <c r="DJ17" s="3">
        <f>SUM(DJ15:DJ16)</f>
        <v>0</v>
      </c>
      <c r="DK17" s="3">
        <f>SUM(DK15:DK16)</f>
        <v>1</v>
      </c>
      <c r="DL17" s="3">
        <f>SUM(DL15:DL16)</f>
        <v>1</v>
      </c>
      <c r="DM17" s="3">
        <f>SUM(DM15:DM16)</f>
        <v>0</v>
      </c>
      <c r="DN17" s="3">
        <f>SUM(DN15:DN16)</f>
        <v>1</v>
      </c>
      <c r="DO17" s="3">
        <f>SUM(DO15:DO16)</f>
        <v>1</v>
      </c>
      <c r="DP17" s="3">
        <f>SUM(DP15:DP16)</f>
        <v>0</v>
      </c>
      <c r="DQ17" s="3">
        <f>SUM(DQ15:DQ16)</f>
        <v>1</v>
      </c>
      <c r="DR17" s="3">
        <f>SUM(DR15:DR16)</f>
        <v>1</v>
      </c>
    </row>
    <row r="18" spans="1:122" ht="37.5" customHeight="1" x14ac:dyDescent="0.25">
      <c r="A18" s="85" t="s">
        <v>837</v>
      </c>
      <c r="B18" s="86"/>
      <c r="C18" s="22">
        <f>C17/2%</f>
        <v>0</v>
      </c>
      <c r="D18" s="22">
        <f t="shared" ref="D18:BO18" si="0">D17/2%</f>
        <v>50</v>
      </c>
      <c r="E18" s="22">
        <f t="shared" si="0"/>
        <v>50</v>
      </c>
      <c r="F18" s="22">
        <f t="shared" si="0"/>
        <v>0</v>
      </c>
      <c r="G18" s="22">
        <f t="shared" si="0"/>
        <v>50</v>
      </c>
      <c r="H18" s="22">
        <f t="shared" si="0"/>
        <v>50</v>
      </c>
      <c r="I18" s="22">
        <f t="shared" si="0"/>
        <v>0</v>
      </c>
      <c r="J18" s="22">
        <f t="shared" si="0"/>
        <v>50</v>
      </c>
      <c r="K18" s="22">
        <f t="shared" si="0"/>
        <v>50</v>
      </c>
      <c r="L18" s="22">
        <f t="shared" si="0"/>
        <v>0</v>
      </c>
      <c r="M18" s="22">
        <f t="shared" si="0"/>
        <v>50</v>
      </c>
      <c r="N18" s="22">
        <f t="shared" si="0"/>
        <v>50</v>
      </c>
      <c r="O18" s="22">
        <f t="shared" si="0"/>
        <v>0</v>
      </c>
      <c r="P18" s="22">
        <f t="shared" si="0"/>
        <v>50</v>
      </c>
      <c r="Q18" s="22">
        <f t="shared" si="0"/>
        <v>50</v>
      </c>
      <c r="R18" s="22">
        <f t="shared" si="0"/>
        <v>0</v>
      </c>
      <c r="S18" s="22">
        <f t="shared" si="0"/>
        <v>50</v>
      </c>
      <c r="T18" s="22">
        <f t="shared" si="0"/>
        <v>50</v>
      </c>
      <c r="U18" s="22">
        <f t="shared" si="0"/>
        <v>0</v>
      </c>
      <c r="V18" s="22">
        <f t="shared" si="0"/>
        <v>50</v>
      </c>
      <c r="W18" s="22">
        <f t="shared" si="0"/>
        <v>50</v>
      </c>
      <c r="X18" s="22">
        <f t="shared" si="0"/>
        <v>0</v>
      </c>
      <c r="Y18" s="22">
        <f t="shared" si="0"/>
        <v>50</v>
      </c>
      <c r="Z18" s="22">
        <f t="shared" si="0"/>
        <v>50</v>
      </c>
      <c r="AA18" s="22">
        <f t="shared" si="0"/>
        <v>0</v>
      </c>
      <c r="AB18" s="22">
        <f t="shared" si="0"/>
        <v>50</v>
      </c>
      <c r="AC18" s="22">
        <f t="shared" si="0"/>
        <v>50</v>
      </c>
      <c r="AD18" s="22">
        <f t="shared" si="0"/>
        <v>0</v>
      </c>
      <c r="AE18" s="22">
        <f t="shared" si="0"/>
        <v>50</v>
      </c>
      <c r="AF18" s="22">
        <f t="shared" si="0"/>
        <v>50</v>
      </c>
      <c r="AG18" s="22">
        <f t="shared" si="0"/>
        <v>0</v>
      </c>
      <c r="AH18" s="22">
        <f t="shared" si="0"/>
        <v>50</v>
      </c>
      <c r="AI18" s="22">
        <f t="shared" si="0"/>
        <v>50</v>
      </c>
      <c r="AJ18" s="22">
        <f t="shared" si="0"/>
        <v>0</v>
      </c>
      <c r="AK18" s="22">
        <f t="shared" si="0"/>
        <v>50</v>
      </c>
      <c r="AL18" s="22">
        <f t="shared" si="0"/>
        <v>50</v>
      </c>
      <c r="AM18" s="22">
        <f t="shared" si="0"/>
        <v>0</v>
      </c>
      <c r="AN18" s="22">
        <f t="shared" si="0"/>
        <v>50</v>
      </c>
      <c r="AO18" s="22">
        <f t="shared" si="0"/>
        <v>50</v>
      </c>
      <c r="AP18" s="22">
        <f t="shared" si="0"/>
        <v>0</v>
      </c>
      <c r="AQ18" s="22">
        <f t="shared" si="0"/>
        <v>50</v>
      </c>
      <c r="AR18" s="22">
        <f t="shared" si="0"/>
        <v>50</v>
      </c>
      <c r="AS18" s="22">
        <f t="shared" si="0"/>
        <v>0</v>
      </c>
      <c r="AT18" s="22">
        <f t="shared" si="0"/>
        <v>50</v>
      </c>
      <c r="AU18" s="22">
        <f t="shared" si="0"/>
        <v>50</v>
      </c>
      <c r="AV18" s="22">
        <f t="shared" si="0"/>
        <v>0</v>
      </c>
      <c r="AW18" s="22">
        <f t="shared" si="0"/>
        <v>50</v>
      </c>
      <c r="AX18" s="22">
        <f t="shared" si="0"/>
        <v>50</v>
      </c>
      <c r="AY18" s="22">
        <f t="shared" si="0"/>
        <v>0</v>
      </c>
      <c r="AZ18" s="22">
        <f t="shared" si="0"/>
        <v>50</v>
      </c>
      <c r="BA18" s="22">
        <f t="shared" si="0"/>
        <v>50</v>
      </c>
      <c r="BB18" s="22">
        <f t="shared" si="0"/>
        <v>0</v>
      </c>
      <c r="BC18" s="22">
        <f t="shared" si="0"/>
        <v>50</v>
      </c>
      <c r="BD18" s="22">
        <f t="shared" si="0"/>
        <v>50</v>
      </c>
      <c r="BE18" s="22">
        <f t="shared" si="0"/>
        <v>0</v>
      </c>
      <c r="BF18" s="22">
        <f t="shared" si="0"/>
        <v>50</v>
      </c>
      <c r="BG18" s="22">
        <f t="shared" si="0"/>
        <v>50</v>
      </c>
      <c r="BH18" s="22">
        <f t="shared" si="0"/>
        <v>0</v>
      </c>
      <c r="BI18" s="22">
        <f t="shared" si="0"/>
        <v>50</v>
      </c>
      <c r="BJ18" s="22">
        <f t="shared" si="0"/>
        <v>50</v>
      </c>
      <c r="BK18" s="22">
        <f t="shared" si="0"/>
        <v>0</v>
      </c>
      <c r="BL18" s="22">
        <f t="shared" si="0"/>
        <v>50</v>
      </c>
      <c r="BM18" s="22">
        <f t="shared" si="0"/>
        <v>50</v>
      </c>
      <c r="BN18" s="22">
        <f t="shared" si="0"/>
        <v>0</v>
      </c>
      <c r="BO18" s="22">
        <f t="shared" si="0"/>
        <v>50</v>
      </c>
      <c r="BP18" s="22">
        <f t="shared" ref="BP18:DR18" si="1">BP17/2%</f>
        <v>50</v>
      </c>
      <c r="BQ18" s="22">
        <f t="shared" si="1"/>
        <v>0</v>
      </c>
      <c r="BR18" s="22">
        <f t="shared" si="1"/>
        <v>50</v>
      </c>
      <c r="BS18" s="22">
        <f t="shared" si="1"/>
        <v>50</v>
      </c>
      <c r="BT18" s="22">
        <f t="shared" si="1"/>
        <v>0</v>
      </c>
      <c r="BU18" s="22">
        <f t="shared" si="1"/>
        <v>50</v>
      </c>
      <c r="BV18" s="22">
        <f t="shared" si="1"/>
        <v>50</v>
      </c>
      <c r="BW18" s="22">
        <f t="shared" si="1"/>
        <v>0</v>
      </c>
      <c r="BX18" s="22">
        <f t="shared" si="1"/>
        <v>50</v>
      </c>
      <c r="BY18" s="22">
        <f t="shared" si="1"/>
        <v>50</v>
      </c>
      <c r="BZ18" s="22">
        <f t="shared" si="1"/>
        <v>0</v>
      </c>
      <c r="CA18" s="22">
        <f t="shared" si="1"/>
        <v>50</v>
      </c>
      <c r="CB18" s="22">
        <f t="shared" si="1"/>
        <v>50</v>
      </c>
      <c r="CC18" s="22">
        <f t="shared" si="1"/>
        <v>0</v>
      </c>
      <c r="CD18" s="22">
        <f t="shared" si="1"/>
        <v>50</v>
      </c>
      <c r="CE18" s="22">
        <f t="shared" si="1"/>
        <v>50</v>
      </c>
      <c r="CF18" s="22">
        <f t="shared" si="1"/>
        <v>0</v>
      </c>
      <c r="CG18" s="22">
        <f t="shared" si="1"/>
        <v>50</v>
      </c>
      <c r="CH18" s="22">
        <f t="shared" si="1"/>
        <v>50</v>
      </c>
      <c r="CI18" s="22">
        <f t="shared" si="1"/>
        <v>0</v>
      </c>
      <c r="CJ18" s="22">
        <f t="shared" si="1"/>
        <v>50</v>
      </c>
      <c r="CK18" s="22">
        <f t="shared" si="1"/>
        <v>50</v>
      </c>
      <c r="CL18" s="22">
        <f t="shared" si="1"/>
        <v>0</v>
      </c>
      <c r="CM18" s="22">
        <f t="shared" si="1"/>
        <v>50</v>
      </c>
      <c r="CN18" s="22">
        <f t="shared" si="1"/>
        <v>50</v>
      </c>
      <c r="CO18" s="22">
        <f t="shared" si="1"/>
        <v>0</v>
      </c>
      <c r="CP18" s="22">
        <f t="shared" si="1"/>
        <v>50</v>
      </c>
      <c r="CQ18" s="22">
        <f t="shared" si="1"/>
        <v>50</v>
      </c>
      <c r="CR18" s="22">
        <f t="shared" si="1"/>
        <v>0</v>
      </c>
      <c r="CS18" s="22">
        <f t="shared" si="1"/>
        <v>50</v>
      </c>
      <c r="CT18" s="22">
        <f t="shared" si="1"/>
        <v>50</v>
      </c>
      <c r="CU18" s="22">
        <f t="shared" si="1"/>
        <v>0</v>
      </c>
      <c r="CV18" s="22">
        <f t="shared" si="1"/>
        <v>50</v>
      </c>
      <c r="CW18" s="22">
        <f t="shared" si="1"/>
        <v>50</v>
      </c>
      <c r="CX18" s="22">
        <f t="shared" si="1"/>
        <v>0</v>
      </c>
      <c r="CY18" s="22">
        <f t="shared" si="1"/>
        <v>50</v>
      </c>
      <c r="CZ18" s="22">
        <f t="shared" si="1"/>
        <v>50</v>
      </c>
      <c r="DA18" s="22">
        <f t="shared" si="1"/>
        <v>0</v>
      </c>
      <c r="DB18" s="22">
        <f t="shared" si="1"/>
        <v>50</v>
      </c>
      <c r="DC18" s="22">
        <f t="shared" si="1"/>
        <v>50</v>
      </c>
      <c r="DD18" s="22">
        <f t="shared" si="1"/>
        <v>0</v>
      </c>
      <c r="DE18" s="22">
        <f t="shared" si="1"/>
        <v>50</v>
      </c>
      <c r="DF18" s="22">
        <f t="shared" si="1"/>
        <v>50</v>
      </c>
      <c r="DG18" s="22">
        <f t="shared" si="1"/>
        <v>0</v>
      </c>
      <c r="DH18" s="22">
        <f t="shared" si="1"/>
        <v>50</v>
      </c>
      <c r="DI18" s="22">
        <f t="shared" si="1"/>
        <v>50</v>
      </c>
      <c r="DJ18" s="22">
        <f t="shared" si="1"/>
        <v>0</v>
      </c>
      <c r="DK18" s="22">
        <f t="shared" si="1"/>
        <v>50</v>
      </c>
      <c r="DL18" s="22">
        <f t="shared" si="1"/>
        <v>50</v>
      </c>
      <c r="DM18" s="22">
        <f t="shared" si="1"/>
        <v>0</v>
      </c>
      <c r="DN18" s="22">
        <f t="shared" si="1"/>
        <v>50</v>
      </c>
      <c r="DO18" s="22">
        <f t="shared" si="1"/>
        <v>50</v>
      </c>
      <c r="DP18" s="22">
        <f t="shared" si="1"/>
        <v>0</v>
      </c>
      <c r="DQ18" s="22">
        <f t="shared" si="1"/>
        <v>50</v>
      </c>
      <c r="DR18" s="22">
        <f t="shared" si="1"/>
        <v>50</v>
      </c>
    </row>
    <row r="20" spans="1:122" x14ac:dyDescent="0.25">
      <c r="B20" s="67" t="s">
        <v>811</v>
      </c>
      <c r="C20" s="68"/>
      <c r="D20" s="68"/>
      <c r="E20" s="69"/>
      <c r="F20" s="27"/>
      <c r="G20" s="27"/>
    </row>
    <row r="21" spans="1:122" x14ac:dyDescent="0.25">
      <c r="B21" s="4" t="s">
        <v>812</v>
      </c>
      <c r="C21" s="41" t="s">
        <v>820</v>
      </c>
      <c r="D21" s="3">
        <f>E21/100*2</f>
        <v>0</v>
      </c>
      <c r="E21" s="38">
        <f>(C18+F18+I18+L18)/4</f>
        <v>0</v>
      </c>
    </row>
    <row r="22" spans="1:122" x14ac:dyDescent="0.25">
      <c r="B22" s="4" t="s">
        <v>813</v>
      </c>
      <c r="C22" s="41" t="s">
        <v>820</v>
      </c>
      <c r="D22" s="63">
        <f t="shared" ref="D22:D23" si="2">E22/100*2</f>
        <v>1</v>
      </c>
      <c r="E22" s="38">
        <f>(D18+G18+J18+M18)/4</f>
        <v>50</v>
      </c>
    </row>
    <row r="23" spans="1:122" x14ac:dyDescent="0.25">
      <c r="B23" s="4" t="s">
        <v>814</v>
      </c>
      <c r="C23" s="41" t="s">
        <v>820</v>
      </c>
      <c r="D23" s="63">
        <f t="shared" si="2"/>
        <v>1</v>
      </c>
      <c r="E23" s="38">
        <f>(E18+H18+K18+N18)/4</f>
        <v>50</v>
      </c>
    </row>
    <row r="24" spans="1:122" x14ac:dyDescent="0.25">
      <c r="B24" s="4"/>
      <c r="C24" s="41"/>
      <c r="D24" s="39">
        <f>SUM(D21:D23)</f>
        <v>2</v>
      </c>
      <c r="E24" s="40">
        <f>SUM(E21:E23)</f>
        <v>100</v>
      </c>
    </row>
    <row r="25" spans="1:122" ht="15" customHeight="1" x14ac:dyDescent="0.25">
      <c r="B25" s="4"/>
      <c r="C25" s="4"/>
      <c r="D25" s="94" t="s">
        <v>56</v>
      </c>
      <c r="E25" s="95"/>
      <c r="F25" s="96" t="s">
        <v>3</v>
      </c>
      <c r="G25" s="97"/>
    </row>
    <row r="26" spans="1:122" x14ac:dyDescent="0.25">
      <c r="B26" s="4" t="s">
        <v>812</v>
      </c>
      <c r="C26" s="41" t="s">
        <v>821</v>
      </c>
      <c r="D26" s="42">
        <f>E26/100*2</f>
        <v>0</v>
      </c>
      <c r="E26" s="38">
        <f>(O18+R18+U18+X18)/4</f>
        <v>0</v>
      </c>
      <c r="F26" s="49">
        <f>G26/100*2</f>
        <v>0</v>
      </c>
      <c r="G26" s="38">
        <f>(AA18+AD18+AG18+AJ18)/4</f>
        <v>0</v>
      </c>
    </row>
    <row r="27" spans="1:122" x14ac:dyDescent="0.25">
      <c r="B27" s="4" t="s">
        <v>813</v>
      </c>
      <c r="C27" s="41" t="s">
        <v>821</v>
      </c>
      <c r="D27" s="42">
        <f t="shared" ref="D27:D28" si="3">E27/100*2</f>
        <v>1</v>
      </c>
      <c r="E27" s="38">
        <f>(P18+S18+V18+Y18)/4</f>
        <v>50</v>
      </c>
      <c r="F27" s="65">
        <f t="shared" ref="F27:F28" si="4">G27/100*2</f>
        <v>1</v>
      </c>
      <c r="G27" s="38">
        <f>(AB18+AE18+AH18+AK18)/4</f>
        <v>50</v>
      </c>
    </row>
    <row r="28" spans="1:122" x14ac:dyDescent="0.25">
      <c r="B28" s="4" t="s">
        <v>814</v>
      </c>
      <c r="C28" s="41" t="s">
        <v>821</v>
      </c>
      <c r="D28" s="42">
        <f t="shared" si="3"/>
        <v>1</v>
      </c>
      <c r="E28" s="38">
        <f>(Q18+T18+W18+Z18)/4</f>
        <v>50</v>
      </c>
      <c r="F28" s="65">
        <f t="shared" si="4"/>
        <v>1</v>
      </c>
      <c r="G28" s="38">
        <f>(AC18+AF18+AI18+AL18)/4</f>
        <v>50</v>
      </c>
    </row>
    <row r="29" spans="1:122" x14ac:dyDescent="0.25">
      <c r="B29" s="4"/>
      <c r="C29" s="41"/>
      <c r="D29" s="40">
        <f>SUM(D26:D28)</f>
        <v>2</v>
      </c>
      <c r="E29" s="40">
        <f>SUM(E26:E28)</f>
        <v>100</v>
      </c>
      <c r="F29" s="43">
        <f>SUM(F26:F28)</f>
        <v>2</v>
      </c>
      <c r="G29" s="50">
        <f>SUM(G26:G28)</f>
        <v>100</v>
      </c>
    </row>
    <row r="30" spans="1:122" x14ac:dyDescent="0.25">
      <c r="B30" s="4" t="s">
        <v>812</v>
      </c>
      <c r="C30" s="41" t="s">
        <v>822</v>
      </c>
      <c r="D30" s="3">
        <f>E30/100*2</f>
        <v>0</v>
      </c>
      <c r="E30" s="38">
        <f>(AM18+AP18+AS18+AV18)/4</f>
        <v>0</v>
      </c>
    </row>
    <row r="31" spans="1:122" x14ac:dyDescent="0.25">
      <c r="B31" s="4" t="s">
        <v>813</v>
      </c>
      <c r="C31" s="41" t="s">
        <v>822</v>
      </c>
      <c r="D31" s="63">
        <f t="shared" ref="D31:D32" si="5">E31/100*2</f>
        <v>1</v>
      </c>
      <c r="E31" s="38">
        <f>(AN18+AQ18+AT18+AW18)/4</f>
        <v>50</v>
      </c>
    </row>
    <row r="32" spans="1:122" x14ac:dyDescent="0.25">
      <c r="B32" s="4" t="s">
        <v>814</v>
      </c>
      <c r="C32" s="41" t="s">
        <v>822</v>
      </c>
      <c r="D32" s="63">
        <f t="shared" si="5"/>
        <v>1</v>
      </c>
      <c r="E32" s="38">
        <f>(AO18+AR18+AU18+AX18)/4</f>
        <v>50</v>
      </c>
    </row>
    <row r="33" spans="2:13" x14ac:dyDescent="0.25">
      <c r="B33" s="4"/>
      <c r="C33" s="48"/>
      <c r="D33" s="44">
        <f>SUM(D30:D32)</f>
        <v>2</v>
      </c>
      <c r="E33" s="45">
        <f>SUM(E30:E32)</f>
        <v>100</v>
      </c>
      <c r="F33" s="46"/>
    </row>
    <row r="34" spans="2:13" x14ac:dyDescent="0.25">
      <c r="B34" s="4"/>
      <c r="C34" s="41"/>
      <c r="D34" s="94" t="s">
        <v>159</v>
      </c>
      <c r="E34" s="95"/>
      <c r="F34" s="94" t="s">
        <v>116</v>
      </c>
      <c r="G34" s="95"/>
      <c r="H34" s="98" t="s">
        <v>174</v>
      </c>
      <c r="I34" s="99"/>
      <c r="J34" s="93" t="s">
        <v>186</v>
      </c>
      <c r="K34" s="93"/>
      <c r="L34" s="93" t="s">
        <v>117</v>
      </c>
      <c r="M34" s="93"/>
    </row>
    <row r="35" spans="2:13" x14ac:dyDescent="0.25">
      <c r="B35" s="4" t="s">
        <v>812</v>
      </c>
      <c r="C35" s="41" t="s">
        <v>823</v>
      </c>
      <c r="D35" s="3">
        <f>E35/100*2</f>
        <v>0</v>
      </c>
      <c r="E35" s="38">
        <f>(AY18+BB18+BE18+BH18)/4</f>
        <v>0</v>
      </c>
      <c r="F35" s="3">
        <f>G35/100*2</f>
        <v>0</v>
      </c>
      <c r="G35" s="38">
        <f>(BK18+BN18+BQ18+BT18)/4</f>
        <v>0</v>
      </c>
      <c r="H35" s="3">
        <f>I35/100*2</f>
        <v>0</v>
      </c>
      <c r="I35" s="38">
        <f>(BW18+BZ18+CC18+CF18)/4</f>
        <v>0</v>
      </c>
      <c r="J35" s="3">
        <f>K35/100*2</f>
        <v>0</v>
      </c>
      <c r="K35" s="38">
        <f>(CI18+CL18+CO18+CR18)/4</f>
        <v>0</v>
      </c>
      <c r="L35" s="3">
        <f>M35/100*2</f>
        <v>0</v>
      </c>
      <c r="M35" s="38">
        <f>(CU18+CX18+DA18+DD18)/4</f>
        <v>0</v>
      </c>
    </row>
    <row r="36" spans="2:13" x14ac:dyDescent="0.25">
      <c r="B36" s="4" t="s">
        <v>813</v>
      </c>
      <c r="C36" s="41" t="s">
        <v>823</v>
      </c>
      <c r="D36" s="63">
        <f t="shared" ref="D36:D37" si="6">E36/100*2</f>
        <v>1</v>
      </c>
      <c r="E36" s="38">
        <f>(AZ18+BC18+BF18+BI18)/4</f>
        <v>50</v>
      </c>
      <c r="F36" s="63">
        <f t="shared" ref="F36:F37" si="7">G36/100*2</f>
        <v>1</v>
      </c>
      <c r="G36" s="38">
        <f>(BL18+BO18+BR18+BU18)/4</f>
        <v>50</v>
      </c>
      <c r="H36" s="63">
        <f t="shared" ref="H36:H37" si="8">I36/100*2</f>
        <v>1</v>
      </c>
      <c r="I36" s="38">
        <f>(BX18+CA18+CD18+CG18)/4</f>
        <v>50</v>
      </c>
      <c r="J36" s="63">
        <f t="shared" ref="J36:J37" si="9">K36/100*2</f>
        <v>1</v>
      </c>
      <c r="K36" s="38">
        <f>(CJ18+CM18+CP18+CS18)/4</f>
        <v>50</v>
      </c>
      <c r="L36" s="63">
        <f t="shared" ref="L36:L37" si="10">M36/100*2</f>
        <v>1</v>
      </c>
      <c r="M36" s="38">
        <f>(CV18+CY18+DB18+DE18)/4</f>
        <v>50</v>
      </c>
    </row>
    <row r="37" spans="2:13" x14ac:dyDescent="0.25">
      <c r="B37" s="4" t="s">
        <v>814</v>
      </c>
      <c r="C37" s="41" t="s">
        <v>823</v>
      </c>
      <c r="D37" s="63">
        <f t="shared" si="6"/>
        <v>1</v>
      </c>
      <c r="E37" s="38">
        <f>(BA18+BD18+BG18+BJ18)/4</f>
        <v>50</v>
      </c>
      <c r="F37" s="63">
        <f t="shared" si="7"/>
        <v>1</v>
      </c>
      <c r="G37" s="38">
        <f>(BM18+BP18+BS18+BV18)/4</f>
        <v>50</v>
      </c>
      <c r="H37" s="63">
        <f t="shared" si="8"/>
        <v>1</v>
      </c>
      <c r="I37" s="38">
        <f>(BY18+CB18+CE18+CH18)/4</f>
        <v>50</v>
      </c>
      <c r="J37" s="63">
        <f t="shared" si="9"/>
        <v>1</v>
      </c>
      <c r="K37" s="38">
        <f>(CK18+CN18+CQ18+CT18)/4</f>
        <v>50</v>
      </c>
      <c r="L37" s="63">
        <f t="shared" si="10"/>
        <v>1</v>
      </c>
      <c r="M37" s="38">
        <f>(CW18+CZ18+DC18+DF18)/4</f>
        <v>50</v>
      </c>
    </row>
    <row r="38" spans="2:13" x14ac:dyDescent="0.25">
      <c r="B38" s="4"/>
      <c r="C38" s="41"/>
      <c r="D38" s="39">
        <f>SUM(D35:D37)</f>
        <v>2</v>
      </c>
      <c r="E38" s="39">
        <f>SUM(E35:E37)</f>
        <v>100</v>
      </c>
      <c r="F38" s="39">
        <f t="shared" ref="F38:M38" si="11">SUM(F35:F37)</f>
        <v>2</v>
      </c>
      <c r="G38" s="39">
        <f t="shared" si="11"/>
        <v>100</v>
      </c>
      <c r="H38" s="39">
        <f t="shared" si="11"/>
        <v>2</v>
      </c>
      <c r="I38" s="39">
        <f t="shared" si="11"/>
        <v>100</v>
      </c>
      <c r="J38" s="39">
        <f t="shared" si="11"/>
        <v>2</v>
      </c>
      <c r="K38" s="39">
        <f t="shared" si="11"/>
        <v>100</v>
      </c>
      <c r="L38" s="39">
        <f t="shared" si="11"/>
        <v>2</v>
      </c>
      <c r="M38" s="39">
        <f t="shared" si="11"/>
        <v>100</v>
      </c>
    </row>
    <row r="39" spans="2:13" x14ac:dyDescent="0.25">
      <c r="B39" s="4" t="s">
        <v>812</v>
      </c>
      <c r="C39" s="41" t="s">
        <v>824</v>
      </c>
      <c r="D39" s="3">
        <f>E39/100*2</f>
        <v>0</v>
      </c>
      <c r="E39" s="38">
        <f>(DG18+DJ18+DM18+DP18)/4</f>
        <v>0</v>
      </c>
    </row>
    <row r="40" spans="2:13" x14ac:dyDescent="0.25">
      <c r="B40" s="4" t="s">
        <v>813</v>
      </c>
      <c r="C40" s="41" t="s">
        <v>824</v>
      </c>
      <c r="D40" s="63">
        <f t="shared" ref="D40:D41" si="12">E40/100*2</f>
        <v>1</v>
      </c>
      <c r="E40" s="38">
        <f>(DH18+DK18+DN18+DQ18)/4</f>
        <v>50</v>
      </c>
    </row>
    <row r="41" spans="2:13" x14ac:dyDescent="0.25">
      <c r="B41" s="4" t="s">
        <v>814</v>
      </c>
      <c r="C41" s="41" t="s">
        <v>824</v>
      </c>
      <c r="D41" s="63">
        <f t="shared" si="12"/>
        <v>1</v>
      </c>
      <c r="E41" s="38">
        <f>(DI18+DL18+DO18+DR18)/4</f>
        <v>50</v>
      </c>
    </row>
    <row r="42" spans="2:13" x14ac:dyDescent="0.25">
      <c r="B42" s="4"/>
      <c r="C42" s="41"/>
      <c r="D42" s="39">
        <f>SUM(D39:D41)</f>
        <v>2</v>
      </c>
      <c r="E42" s="39">
        <f>SUM(E39:E41)</f>
        <v>100</v>
      </c>
    </row>
  </sheetData>
  <mergeCells count="109">
    <mergeCell ref="D34:E34"/>
    <mergeCell ref="F25:G25"/>
    <mergeCell ref="B20:E20"/>
    <mergeCell ref="DP2:DQ2"/>
    <mergeCell ref="D25:E25"/>
    <mergeCell ref="J34:K34"/>
    <mergeCell ref="L34:M34"/>
    <mergeCell ref="H34:I34"/>
    <mergeCell ref="F34:G34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A17:B17"/>
    <mergeCell ref="A18:B18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1"/>
  <sheetViews>
    <sheetView topLeftCell="A14" workbookViewId="0">
      <selection activeCell="Q34" sqref="Q34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92" t="s">
        <v>1392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7"/>
      <c r="S2" s="7"/>
      <c r="T2" s="7"/>
      <c r="U2" s="7"/>
      <c r="V2" s="7"/>
      <c r="FI2" s="72" t="s">
        <v>1374</v>
      </c>
      <c r="FJ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100" t="s">
        <v>0</v>
      </c>
      <c r="B4" s="100" t="s">
        <v>1</v>
      </c>
      <c r="C4" s="91" t="s">
        <v>57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101" t="s">
        <v>2</v>
      </c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3"/>
      <c r="BK4" s="90" t="s">
        <v>88</v>
      </c>
      <c r="BL4" s="90"/>
      <c r="BM4" s="90"/>
      <c r="BN4" s="90"/>
      <c r="BO4" s="90"/>
      <c r="BP4" s="90"/>
      <c r="BQ4" s="90"/>
      <c r="BR4" s="90"/>
      <c r="BS4" s="90"/>
      <c r="BT4" s="90"/>
      <c r="BU4" s="90"/>
      <c r="BV4" s="90"/>
      <c r="BW4" s="90"/>
      <c r="BX4" s="90"/>
      <c r="BY4" s="90"/>
      <c r="BZ4" s="104" t="s">
        <v>115</v>
      </c>
      <c r="CA4" s="105"/>
      <c r="CB4" s="105"/>
      <c r="CC4" s="105"/>
      <c r="CD4" s="105"/>
      <c r="CE4" s="105"/>
      <c r="CF4" s="105"/>
      <c r="CG4" s="105"/>
      <c r="CH4" s="105"/>
      <c r="CI4" s="105"/>
      <c r="CJ4" s="105"/>
      <c r="CK4" s="105"/>
      <c r="CL4" s="105"/>
      <c r="CM4" s="105"/>
      <c r="CN4" s="105"/>
      <c r="CO4" s="105"/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6"/>
      <c r="EW4" s="93" t="s">
        <v>138</v>
      </c>
      <c r="EX4" s="93"/>
      <c r="EY4" s="93"/>
      <c r="EZ4" s="93"/>
      <c r="FA4" s="93"/>
      <c r="FB4" s="93"/>
      <c r="FC4" s="93"/>
      <c r="FD4" s="93"/>
      <c r="FE4" s="93"/>
      <c r="FF4" s="93"/>
      <c r="FG4" s="93"/>
      <c r="FH4" s="93"/>
      <c r="FI4" s="93"/>
      <c r="FJ4" s="93"/>
      <c r="FK4" s="93"/>
    </row>
    <row r="5" spans="1:254" ht="15.75" customHeight="1" x14ac:dyDescent="0.25">
      <c r="A5" s="100"/>
      <c r="B5" s="100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 t="s">
        <v>56</v>
      </c>
      <c r="S5" s="81"/>
      <c r="T5" s="81"/>
      <c r="U5" s="81"/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0" t="s">
        <v>3</v>
      </c>
      <c r="AH5" s="80"/>
      <c r="AI5" s="80"/>
      <c r="AJ5" s="80"/>
      <c r="AK5" s="80"/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 t="s">
        <v>331</v>
      </c>
      <c r="AW5" s="80"/>
      <c r="AX5" s="80"/>
      <c r="AY5" s="80"/>
      <c r="AZ5" s="80"/>
      <c r="BA5" s="80"/>
      <c r="BB5" s="80"/>
      <c r="BC5" s="80"/>
      <c r="BD5" s="80"/>
      <c r="BE5" s="80"/>
      <c r="BF5" s="80"/>
      <c r="BG5" s="80"/>
      <c r="BH5" s="80"/>
      <c r="BI5" s="80"/>
      <c r="BJ5" s="80"/>
      <c r="BK5" s="81" t="s">
        <v>332</v>
      </c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/>
      <c r="BX5" s="81"/>
      <c r="BY5" s="81"/>
      <c r="BZ5" s="81" t="s">
        <v>159</v>
      </c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78" t="s">
        <v>1016</v>
      </c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 t="s">
        <v>174</v>
      </c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107" t="s">
        <v>186</v>
      </c>
      <c r="DT5" s="107"/>
      <c r="DU5" s="107"/>
      <c r="DV5" s="107"/>
      <c r="DW5" s="107"/>
      <c r="DX5" s="107"/>
      <c r="DY5" s="107"/>
      <c r="DZ5" s="107"/>
      <c r="EA5" s="107"/>
      <c r="EB5" s="107"/>
      <c r="EC5" s="107"/>
      <c r="ED5" s="107"/>
      <c r="EE5" s="107"/>
      <c r="EF5" s="107"/>
      <c r="EG5" s="107"/>
      <c r="EH5" s="78" t="s">
        <v>117</v>
      </c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80" t="s">
        <v>139</v>
      </c>
      <c r="EX5" s="80"/>
      <c r="EY5" s="80"/>
      <c r="EZ5" s="80"/>
      <c r="FA5" s="80"/>
      <c r="FB5" s="80"/>
      <c r="FC5" s="80"/>
      <c r="FD5" s="80"/>
      <c r="FE5" s="80"/>
      <c r="FF5" s="80"/>
      <c r="FG5" s="80"/>
      <c r="FH5" s="80"/>
      <c r="FI5" s="80"/>
      <c r="FJ5" s="80"/>
      <c r="FK5" s="80"/>
    </row>
    <row r="6" spans="1:254" ht="15.75" hidden="1" x14ac:dyDescent="0.25">
      <c r="A6" s="100"/>
      <c r="B6" s="10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100"/>
      <c r="B7" s="10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100"/>
      <c r="B8" s="10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100"/>
      <c r="B9" s="10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100"/>
      <c r="B10" s="10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100"/>
      <c r="B11" s="100"/>
      <c r="C11" s="81" t="s">
        <v>280</v>
      </c>
      <c r="D11" s="81" t="s">
        <v>5</v>
      </c>
      <c r="E11" s="81" t="s">
        <v>6</v>
      </c>
      <c r="F11" s="81" t="s">
        <v>319</v>
      </c>
      <c r="G11" s="81" t="s">
        <v>7</v>
      </c>
      <c r="H11" s="81" t="s">
        <v>8</v>
      </c>
      <c r="I11" s="81" t="s">
        <v>281</v>
      </c>
      <c r="J11" s="81" t="s">
        <v>9</v>
      </c>
      <c r="K11" s="81" t="s">
        <v>10</v>
      </c>
      <c r="L11" s="81" t="s">
        <v>282</v>
      </c>
      <c r="M11" s="81" t="s">
        <v>9</v>
      </c>
      <c r="N11" s="81" t="s">
        <v>10</v>
      </c>
      <c r="O11" s="81" t="s">
        <v>283</v>
      </c>
      <c r="P11" s="81" t="s">
        <v>11</v>
      </c>
      <c r="Q11" s="81" t="s">
        <v>4</v>
      </c>
      <c r="R11" s="81" t="s">
        <v>284</v>
      </c>
      <c r="S11" s="81"/>
      <c r="T11" s="81"/>
      <c r="U11" s="81" t="s">
        <v>975</v>
      </c>
      <c r="V11" s="81"/>
      <c r="W11" s="81"/>
      <c r="X11" s="81" t="s">
        <v>976</v>
      </c>
      <c r="Y11" s="81"/>
      <c r="Z11" s="81"/>
      <c r="AA11" s="80" t="s">
        <v>977</v>
      </c>
      <c r="AB11" s="80"/>
      <c r="AC11" s="80"/>
      <c r="AD11" s="81" t="s">
        <v>285</v>
      </c>
      <c r="AE11" s="81"/>
      <c r="AF11" s="81"/>
      <c r="AG11" s="81" t="s">
        <v>286</v>
      </c>
      <c r="AH11" s="81"/>
      <c r="AI11" s="81"/>
      <c r="AJ11" s="80" t="s">
        <v>287</v>
      </c>
      <c r="AK11" s="80"/>
      <c r="AL11" s="80"/>
      <c r="AM11" s="81" t="s">
        <v>288</v>
      </c>
      <c r="AN11" s="81"/>
      <c r="AO11" s="81"/>
      <c r="AP11" s="81" t="s">
        <v>289</v>
      </c>
      <c r="AQ11" s="81"/>
      <c r="AR11" s="81"/>
      <c r="AS11" s="81" t="s">
        <v>290</v>
      </c>
      <c r="AT11" s="81"/>
      <c r="AU11" s="81"/>
      <c r="AV11" s="81" t="s">
        <v>291</v>
      </c>
      <c r="AW11" s="81"/>
      <c r="AX11" s="81"/>
      <c r="AY11" s="81" t="s">
        <v>320</v>
      </c>
      <c r="AZ11" s="81"/>
      <c r="BA11" s="81"/>
      <c r="BB11" s="81" t="s">
        <v>292</v>
      </c>
      <c r="BC11" s="81"/>
      <c r="BD11" s="81"/>
      <c r="BE11" s="81" t="s">
        <v>999</v>
      </c>
      <c r="BF11" s="81"/>
      <c r="BG11" s="81"/>
      <c r="BH11" s="81" t="s">
        <v>293</v>
      </c>
      <c r="BI11" s="81"/>
      <c r="BJ11" s="81"/>
      <c r="BK11" s="80" t="s">
        <v>294</v>
      </c>
      <c r="BL11" s="80"/>
      <c r="BM11" s="80"/>
      <c r="BN11" s="80" t="s">
        <v>321</v>
      </c>
      <c r="BO11" s="80"/>
      <c r="BP11" s="80"/>
      <c r="BQ11" s="80" t="s">
        <v>295</v>
      </c>
      <c r="BR11" s="80"/>
      <c r="BS11" s="80"/>
      <c r="BT11" s="80" t="s">
        <v>296</v>
      </c>
      <c r="BU11" s="80"/>
      <c r="BV11" s="80"/>
      <c r="BW11" s="80" t="s">
        <v>297</v>
      </c>
      <c r="BX11" s="80"/>
      <c r="BY11" s="80"/>
      <c r="BZ11" s="80" t="s">
        <v>298</v>
      </c>
      <c r="CA11" s="80"/>
      <c r="CB11" s="80"/>
      <c r="CC11" s="80" t="s">
        <v>322</v>
      </c>
      <c r="CD11" s="80"/>
      <c r="CE11" s="80"/>
      <c r="CF11" s="80" t="s">
        <v>299</v>
      </c>
      <c r="CG11" s="80"/>
      <c r="CH11" s="80"/>
      <c r="CI11" s="80" t="s">
        <v>300</v>
      </c>
      <c r="CJ11" s="80"/>
      <c r="CK11" s="80"/>
      <c r="CL11" s="80" t="s">
        <v>301</v>
      </c>
      <c r="CM11" s="80"/>
      <c r="CN11" s="80"/>
      <c r="CO11" s="80" t="s">
        <v>302</v>
      </c>
      <c r="CP11" s="80"/>
      <c r="CQ11" s="80"/>
      <c r="CR11" s="80" t="s">
        <v>303</v>
      </c>
      <c r="CS11" s="80"/>
      <c r="CT11" s="80"/>
      <c r="CU11" s="80" t="s">
        <v>304</v>
      </c>
      <c r="CV11" s="80"/>
      <c r="CW11" s="80"/>
      <c r="CX11" s="80" t="s">
        <v>305</v>
      </c>
      <c r="CY11" s="80"/>
      <c r="CZ11" s="80"/>
      <c r="DA11" s="80" t="s">
        <v>306</v>
      </c>
      <c r="DB11" s="80"/>
      <c r="DC11" s="80"/>
      <c r="DD11" s="80" t="s">
        <v>307</v>
      </c>
      <c r="DE11" s="80"/>
      <c r="DF11" s="80"/>
      <c r="DG11" s="80" t="s">
        <v>323</v>
      </c>
      <c r="DH11" s="80"/>
      <c r="DI11" s="80"/>
      <c r="DJ11" s="80" t="s">
        <v>308</v>
      </c>
      <c r="DK11" s="80"/>
      <c r="DL11" s="80"/>
      <c r="DM11" s="80" t="s">
        <v>309</v>
      </c>
      <c r="DN11" s="80"/>
      <c r="DO11" s="80"/>
      <c r="DP11" s="80" t="s">
        <v>310</v>
      </c>
      <c r="DQ11" s="80"/>
      <c r="DR11" s="80"/>
      <c r="DS11" s="80" t="s">
        <v>311</v>
      </c>
      <c r="DT11" s="80"/>
      <c r="DU11" s="80"/>
      <c r="DV11" s="80" t="s">
        <v>312</v>
      </c>
      <c r="DW11" s="80"/>
      <c r="DX11" s="80"/>
      <c r="DY11" s="80" t="s">
        <v>313</v>
      </c>
      <c r="DZ11" s="80"/>
      <c r="EA11" s="80"/>
      <c r="EB11" s="80" t="s">
        <v>314</v>
      </c>
      <c r="EC11" s="80"/>
      <c r="ED11" s="80"/>
      <c r="EE11" s="80" t="s">
        <v>324</v>
      </c>
      <c r="EF11" s="80"/>
      <c r="EG11" s="80"/>
      <c r="EH11" s="80" t="s">
        <v>325</v>
      </c>
      <c r="EI11" s="80"/>
      <c r="EJ11" s="80"/>
      <c r="EK11" s="80" t="s">
        <v>326</v>
      </c>
      <c r="EL11" s="80"/>
      <c r="EM11" s="80"/>
      <c r="EN11" s="80" t="s">
        <v>327</v>
      </c>
      <c r="EO11" s="80"/>
      <c r="EP11" s="80"/>
      <c r="EQ11" s="80" t="s">
        <v>328</v>
      </c>
      <c r="ER11" s="80"/>
      <c r="ES11" s="80"/>
      <c r="ET11" s="80" t="s">
        <v>329</v>
      </c>
      <c r="EU11" s="80"/>
      <c r="EV11" s="80"/>
      <c r="EW11" s="80" t="s">
        <v>315</v>
      </c>
      <c r="EX11" s="80"/>
      <c r="EY11" s="80"/>
      <c r="EZ11" s="80" t="s">
        <v>330</v>
      </c>
      <c r="FA11" s="80"/>
      <c r="FB11" s="80"/>
      <c r="FC11" s="80" t="s">
        <v>316</v>
      </c>
      <c r="FD11" s="80"/>
      <c r="FE11" s="80"/>
      <c r="FF11" s="80" t="s">
        <v>317</v>
      </c>
      <c r="FG11" s="80"/>
      <c r="FH11" s="80"/>
      <c r="FI11" s="80" t="s">
        <v>318</v>
      </c>
      <c r="FJ11" s="80"/>
      <c r="FK11" s="80"/>
    </row>
    <row r="12" spans="1:254" ht="79.5" customHeight="1" x14ac:dyDescent="0.25">
      <c r="A12" s="100"/>
      <c r="B12" s="100"/>
      <c r="C12" s="82" t="s">
        <v>957</v>
      </c>
      <c r="D12" s="82"/>
      <c r="E12" s="82"/>
      <c r="F12" s="82" t="s">
        <v>961</v>
      </c>
      <c r="G12" s="82"/>
      <c r="H12" s="82"/>
      <c r="I12" s="82" t="s">
        <v>965</v>
      </c>
      <c r="J12" s="82"/>
      <c r="K12" s="82"/>
      <c r="L12" s="82" t="s">
        <v>969</v>
      </c>
      <c r="M12" s="82"/>
      <c r="N12" s="82"/>
      <c r="O12" s="82" t="s">
        <v>971</v>
      </c>
      <c r="P12" s="82"/>
      <c r="Q12" s="82"/>
      <c r="R12" s="82" t="s">
        <v>974</v>
      </c>
      <c r="S12" s="82"/>
      <c r="T12" s="82"/>
      <c r="U12" s="82" t="s">
        <v>338</v>
      </c>
      <c r="V12" s="82"/>
      <c r="W12" s="82"/>
      <c r="X12" s="82" t="s">
        <v>341</v>
      </c>
      <c r="Y12" s="82"/>
      <c r="Z12" s="82"/>
      <c r="AA12" s="82" t="s">
        <v>978</v>
      </c>
      <c r="AB12" s="82"/>
      <c r="AC12" s="82"/>
      <c r="AD12" s="82" t="s">
        <v>982</v>
      </c>
      <c r="AE12" s="82"/>
      <c r="AF12" s="82"/>
      <c r="AG12" s="82" t="s">
        <v>983</v>
      </c>
      <c r="AH12" s="82"/>
      <c r="AI12" s="82"/>
      <c r="AJ12" s="82" t="s">
        <v>987</v>
      </c>
      <c r="AK12" s="82"/>
      <c r="AL12" s="82"/>
      <c r="AM12" s="82" t="s">
        <v>991</v>
      </c>
      <c r="AN12" s="82"/>
      <c r="AO12" s="82"/>
      <c r="AP12" s="82" t="s">
        <v>995</v>
      </c>
      <c r="AQ12" s="82"/>
      <c r="AR12" s="82"/>
      <c r="AS12" s="82" t="s">
        <v>996</v>
      </c>
      <c r="AT12" s="82"/>
      <c r="AU12" s="82"/>
      <c r="AV12" s="82" t="s">
        <v>1000</v>
      </c>
      <c r="AW12" s="82"/>
      <c r="AX12" s="82"/>
      <c r="AY12" s="82" t="s">
        <v>1001</v>
      </c>
      <c r="AZ12" s="82"/>
      <c r="BA12" s="82"/>
      <c r="BB12" s="82" t="s">
        <v>1002</v>
      </c>
      <c r="BC12" s="82"/>
      <c r="BD12" s="82"/>
      <c r="BE12" s="82" t="s">
        <v>1003</v>
      </c>
      <c r="BF12" s="82"/>
      <c r="BG12" s="82"/>
      <c r="BH12" s="82" t="s">
        <v>1004</v>
      </c>
      <c r="BI12" s="82"/>
      <c r="BJ12" s="82"/>
      <c r="BK12" s="82" t="s">
        <v>357</v>
      </c>
      <c r="BL12" s="82"/>
      <c r="BM12" s="82"/>
      <c r="BN12" s="82" t="s">
        <v>359</v>
      </c>
      <c r="BO12" s="82"/>
      <c r="BP12" s="82"/>
      <c r="BQ12" s="82" t="s">
        <v>1008</v>
      </c>
      <c r="BR12" s="82"/>
      <c r="BS12" s="82"/>
      <c r="BT12" s="82" t="s">
        <v>1009</v>
      </c>
      <c r="BU12" s="82"/>
      <c r="BV12" s="82"/>
      <c r="BW12" s="82" t="s">
        <v>1010</v>
      </c>
      <c r="BX12" s="82"/>
      <c r="BY12" s="82"/>
      <c r="BZ12" s="82" t="s">
        <v>1011</v>
      </c>
      <c r="CA12" s="82"/>
      <c r="CB12" s="82"/>
      <c r="CC12" s="82" t="s">
        <v>369</v>
      </c>
      <c r="CD12" s="82"/>
      <c r="CE12" s="82"/>
      <c r="CF12" s="108" t="s">
        <v>372</v>
      </c>
      <c r="CG12" s="108"/>
      <c r="CH12" s="108"/>
      <c r="CI12" s="82" t="s">
        <v>376</v>
      </c>
      <c r="CJ12" s="82"/>
      <c r="CK12" s="82"/>
      <c r="CL12" s="82" t="s">
        <v>1322</v>
      </c>
      <c r="CM12" s="82"/>
      <c r="CN12" s="82"/>
      <c r="CO12" s="82" t="s">
        <v>382</v>
      </c>
      <c r="CP12" s="82"/>
      <c r="CQ12" s="82"/>
      <c r="CR12" s="108" t="s">
        <v>385</v>
      </c>
      <c r="CS12" s="108"/>
      <c r="CT12" s="108"/>
      <c r="CU12" s="82" t="s">
        <v>388</v>
      </c>
      <c r="CV12" s="82"/>
      <c r="CW12" s="82"/>
      <c r="CX12" s="82" t="s">
        <v>390</v>
      </c>
      <c r="CY12" s="82"/>
      <c r="CZ12" s="82"/>
      <c r="DA12" s="82" t="s">
        <v>394</v>
      </c>
      <c r="DB12" s="82"/>
      <c r="DC12" s="82"/>
      <c r="DD12" s="108" t="s">
        <v>398</v>
      </c>
      <c r="DE12" s="108"/>
      <c r="DF12" s="108"/>
      <c r="DG12" s="108" t="s">
        <v>400</v>
      </c>
      <c r="DH12" s="108"/>
      <c r="DI12" s="108"/>
      <c r="DJ12" s="108" t="s">
        <v>404</v>
      </c>
      <c r="DK12" s="108"/>
      <c r="DL12" s="108"/>
      <c r="DM12" s="108" t="s">
        <v>408</v>
      </c>
      <c r="DN12" s="108"/>
      <c r="DO12" s="108"/>
      <c r="DP12" s="108" t="s">
        <v>412</v>
      </c>
      <c r="DQ12" s="108"/>
      <c r="DR12" s="108"/>
      <c r="DS12" s="108" t="s">
        <v>415</v>
      </c>
      <c r="DT12" s="108"/>
      <c r="DU12" s="108"/>
      <c r="DV12" s="108" t="s">
        <v>418</v>
      </c>
      <c r="DW12" s="108"/>
      <c r="DX12" s="108"/>
      <c r="DY12" s="108" t="s">
        <v>422</v>
      </c>
      <c r="DZ12" s="108"/>
      <c r="EA12" s="108"/>
      <c r="EB12" s="108" t="s">
        <v>424</v>
      </c>
      <c r="EC12" s="108"/>
      <c r="ED12" s="108"/>
      <c r="EE12" s="108" t="s">
        <v>1020</v>
      </c>
      <c r="EF12" s="108"/>
      <c r="EG12" s="108"/>
      <c r="EH12" s="108" t="s">
        <v>426</v>
      </c>
      <c r="EI12" s="108"/>
      <c r="EJ12" s="108"/>
      <c r="EK12" s="108" t="s">
        <v>428</v>
      </c>
      <c r="EL12" s="108"/>
      <c r="EM12" s="108"/>
      <c r="EN12" s="108" t="s">
        <v>1029</v>
      </c>
      <c r="EO12" s="108"/>
      <c r="EP12" s="108"/>
      <c r="EQ12" s="108" t="s">
        <v>1031</v>
      </c>
      <c r="ER12" s="108"/>
      <c r="ES12" s="108"/>
      <c r="ET12" s="108" t="s">
        <v>430</v>
      </c>
      <c r="EU12" s="108"/>
      <c r="EV12" s="108"/>
      <c r="EW12" s="108" t="s">
        <v>431</v>
      </c>
      <c r="EX12" s="108"/>
      <c r="EY12" s="108"/>
      <c r="EZ12" s="108" t="s">
        <v>1035</v>
      </c>
      <c r="FA12" s="108"/>
      <c r="FB12" s="108"/>
      <c r="FC12" s="108" t="s">
        <v>1039</v>
      </c>
      <c r="FD12" s="108"/>
      <c r="FE12" s="108"/>
      <c r="FF12" s="108" t="s">
        <v>1041</v>
      </c>
      <c r="FG12" s="108"/>
      <c r="FH12" s="108"/>
      <c r="FI12" s="108" t="s">
        <v>1045</v>
      </c>
      <c r="FJ12" s="108"/>
      <c r="FK12" s="108"/>
    </row>
    <row r="13" spans="1:254" ht="180" x14ac:dyDescent="0.25">
      <c r="A13" s="100"/>
      <c r="B13" s="100"/>
      <c r="C13" s="58" t="s">
        <v>959</v>
      </c>
      <c r="D13" s="58" t="s">
        <v>958</v>
      </c>
      <c r="E13" s="58" t="s">
        <v>960</v>
      </c>
      <c r="F13" s="58" t="s">
        <v>962</v>
      </c>
      <c r="G13" s="58" t="s">
        <v>963</v>
      </c>
      <c r="H13" s="58" t="s">
        <v>964</v>
      </c>
      <c r="I13" s="58" t="s">
        <v>966</v>
      </c>
      <c r="J13" s="58" t="s">
        <v>967</v>
      </c>
      <c r="K13" s="58" t="s">
        <v>968</v>
      </c>
      <c r="L13" s="58" t="s">
        <v>970</v>
      </c>
      <c r="M13" s="58" t="s">
        <v>335</v>
      </c>
      <c r="N13" s="58" t="s">
        <v>194</v>
      </c>
      <c r="O13" s="58" t="s">
        <v>972</v>
      </c>
      <c r="P13" s="58" t="s">
        <v>973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979</v>
      </c>
      <c r="AB13" s="58" t="s">
        <v>980</v>
      </c>
      <c r="AC13" s="58" t="s">
        <v>981</v>
      </c>
      <c r="AD13" s="58" t="s">
        <v>84</v>
      </c>
      <c r="AE13" s="58" t="s">
        <v>348</v>
      </c>
      <c r="AF13" s="58" t="s">
        <v>86</v>
      </c>
      <c r="AG13" s="58" t="s">
        <v>984</v>
      </c>
      <c r="AH13" s="58" t="s">
        <v>985</v>
      </c>
      <c r="AI13" s="58" t="s">
        <v>986</v>
      </c>
      <c r="AJ13" s="58" t="s">
        <v>988</v>
      </c>
      <c r="AK13" s="58" t="s">
        <v>989</v>
      </c>
      <c r="AL13" s="58" t="s">
        <v>990</v>
      </c>
      <c r="AM13" s="58" t="s">
        <v>992</v>
      </c>
      <c r="AN13" s="58" t="s">
        <v>993</v>
      </c>
      <c r="AO13" s="58" t="s">
        <v>994</v>
      </c>
      <c r="AP13" s="58" t="s">
        <v>216</v>
      </c>
      <c r="AQ13" s="58" t="s">
        <v>217</v>
      </c>
      <c r="AR13" s="58" t="s">
        <v>205</v>
      </c>
      <c r="AS13" s="58" t="s">
        <v>997</v>
      </c>
      <c r="AT13" s="58" t="s">
        <v>350</v>
      </c>
      <c r="AU13" s="58" t="s">
        <v>998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1005</v>
      </c>
      <c r="BO13" s="58" t="s">
        <v>1006</v>
      </c>
      <c r="BP13" s="58" t="s">
        <v>1007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1012</v>
      </c>
      <c r="CN13" s="58" t="s">
        <v>1013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1014</v>
      </c>
      <c r="CW13" s="58" t="s">
        <v>1015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1375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1017</v>
      </c>
      <c r="EB13" s="59" t="s">
        <v>425</v>
      </c>
      <c r="EC13" s="59" t="s">
        <v>1018</v>
      </c>
      <c r="ED13" s="59" t="s">
        <v>1019</v>
      </c>
      <c r="EE13" s="59" t="s">
        <v>1021</v>
      </c>
      <c r="EF13" s="59" t="s">
        <v>1022</v>
      </c>
      <c r="EG13" s="59" t="s">
        <v>1023</v>
      </c>
      <c r="EH13" s="59" t="s">
        <v>73</v>
      </c>
      <c r="EI13" s="59" t="s">
        <v>1024</v>
      </c>
      <c r="EJ13" s="59" t="s">
        <v>75</v>
      </c>
      <c r="EK13" s="59" t="s">
        <v>1025</v>
      </c>
      <c r="EL13" s="59" t="s">
        <v>1026</v>
      </c>
      <c r="EM13" s="59" t="s">
        <v>1027</v>
      </c>
      <c r="EN13" s="59" t="s">
        <v>1028</v>
      </c>
      <c r="EO13" s="59" t="s">
        <v>1030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1034</v>
      </c>
      <c r="EU13" s="59" t="s">
        <v>1032</v>
      </c>
      <c r="EV13" s="59" t="s">
        <v>1033</v>
      </c>
      <c r="EW13" s="59" t="s">
        <v>433</v>
      </c>
      <c r="EX13" s="59" t="s">
        <v>432</v>
      </c>
      <c r="EY13" s="59" t="s">
        <v>207</v>
      </c>
      <c r="EZ13" s="59" t="s">
        <v>1036</v>
      </c>
      <c r="FA13" s="59" t="s">
        <v>1037</v>
      </c>
      <c r="FB13" s="59" t="s">
        <v>1038</v>
      </c>
      <c r="FC13" s="59" t="s">
        <v>336</v>
      </c>
      <c r="FD13" s="59" t="s">
        <v>1040</v>
      </c>
      <c r="FE13" s="59" t="s">
        <v>274</v>
      </c>
      <c r="FF13" s="59" t="s">
        <v>1042</v>
      </c>
      <c r="FG13" s="59" t="s">
        <v>1043</v>
      </c>
      <c r="FH13" s="59" t="s">
        <v>1044</v>
      </c>
      <c r="FI13" s="59" t="s">
        <v>1046</v>
      </c>
      <c r="FJ13" s="59" t="s">
        <v>1047</v>
      </c>
      <c r="FK13" s="59" t="s">
        <v>1048</v>
      </c>
    </row>
    <row r="14" spans="1:254" ht="15.75" x14ac:dyDescent="0.25">
      <c r="A14" s="20">
        <v>1</v>
      </c>
      <c r="B14" s="13" t="s">
        <v>1380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1381</v>
      </c>
      <c r="C15" s="64"/>
      <c r="D15" s="64"/>
      <c r="E15" s="64">
        <v>1</v>
      </c>
      <c r="F15" s="64"/>
      <c r="G15" s="64"/>
      <c r="H15" s="64">
        <v>1</v>
      </c>
      <c r="I15" s="64"/>
      <c r="J15" s="64"/>
      <c r="K15" s="64">
        <v>1</v>
      </c>
      <c r="L15" s="64"/>
      <c r="M15" s="64"/>
      <c r="N15" s="64">
        <v>1</v>
      </c>
      <c r="O15" s="64"/>
      <c r="P15" s="64"/>
      <c r="Q15" s="64">
        <v>1</v>
      </c>
      <c r="R15" s="64"/>
      <c r="S15" s="64"/>
      <c r="T15" s="64">
        <v>1</v>
      </c>
      <c r="U15" s="64"/>
      <c r="V15" s="64"/>
      <c r="W15" s="64">
        <v>1</v>
      </c>
      <c r="X15" s="64"/>
      <c r="Y15" s="64"/>
      <c r="Z15" s="64">
        <v>1</v>
      </c>
      <c r="AA15" s="64"/>
      <c r="AB15" s="64"/>
      <c r="AC15" s="64">
        <v>1</v>
      </c>
      <c r="AD15" s="64"/>
      <c r="AE15" s="64"/>
      <c r="AF15" s="64">
        <v>1</v>
      </c>
      <c r="AG15" s="64"/>
      <c r="AH15" s="64"/>
      <c r="AI15" s="64">
        <v>1</v>
      </c>
      <c r="AJ15" s="64"/>
      <c r="AK15" s="64"/>
      <c r="AL15" s="64">
        <v>1</v>
      </c>
      <c r="AM15" s="64"/>
      <c r="AN15" s="64"/>
      <c r="AO15" s="64">
        <v>1</v>
      </c>
      <c r="AP15" s="64"/>
      <c r="AQ15" s="64"/>
      <c r="AR15" s="64">
        <v>1</v>
      </c>
      <c r="AS15" s="64"/>
      <c r="AT15" s="64"/>
      <c r="AU15" s="64">
        <v>1</v>
      </c>
      <c r="AV15" s="64"/>
      <c r="AW15" s="64"/>
      <c r="AX15" s="64">
        <v>1</v>
      </c>
      <c r="AY15" s="64"/>
      <c r="AZ15" s="64"/>
      <c r="BA15" s="64">
        <v>1</v>
      </c>
      <c r="BB15" s="64"/>
      <c r="BC15" s="64"/>
      <c r="BD15" s="64">
        <v>1</v>
      </c>
      <c r="BE15" s="64"/>
      <c r="BF15" s="64"/>
      <c r="BG15" s="64">
        <v>1</v>
      </c>
      <c r="BH15" s="64"/>
      <c r="BI15" s="64"/>
      <c r="BJ15" s="64">
        <v>1</v>
      </c>
      <c r="BK15" s="64"/>
      <c r="BL15" s="64"/>
      <c r="BM15" s="64">
        <v>1</v>
      </c>
      <c r="BN15" s="64"/>
      <c r="BO15" s="64"/>
      <c r="BP15" s="64">
        <v>1</v>
      </c>
      <c r="BQ15" s="64"/>
      <c r="BR15" s="64"/>
      <c r="BS15" s="64">
        <v>1</v>
      </c>
      <c r="BT15" s="64"/>
      <c r="BU15" s="64"/>
      <c r="BV15" s="64">
        <v>1</v>
      </c>
      <c r="BW15" s="64"/>
      <c r="BX15" s="64"/>
      <c r="BY15" s="64">
        <v>1</v>
      </c>
      <c r="BZ15" s="64"/>
      <c r="CA15" s="64"/>
      <c r="CB15" s="64">
        <v>1</v>
      </c>
      <c r="CC15" s="64"/>
      <c r="CD15" s="64"/>
      <c r="CE15" s="64">
        <v>1</v>
      </c>
      <c r="CF15" s="64"/>
      <c r="CG15" s="64"/>
      <c r="CH15" s="64">
        <v>1</v>
      </c>
      <c r="CI15" s="64"/>
      <c r="CJ15" s="64"/>
      <c r="CK15" s="64">
        <v>1</v>
      </c>
      <c r="CL15" s="64"/>
      <c r="CM15" s="64"/>
      <c r="CN15" s="64">
        <v>1</v>
      </c>
      <c r="CO15" s="64"/>
      <c r="CP15" s="64"/>
      <c r="CQ15" s="64">
        <v>1</v>
      </c>
      <c r="CR15" s="64"/>
      <c r="CS15" s="64"/>
      <c r="CT15" s="64">
        <v>1</v>
      </c>
      <c r="CU15" s="64"/>
      <c r="CV15" s="64"/>
      <c r="CW15" s="64">
        <v>1</v>
      </c>
      <c r="CX15" s="64"/>
      <c r="CY15" s="64"/>
      <c r="CZ15" s="64">
        <v>1</v>
      </c>
      <c r="DA15" s="64"/>
      <c r="DB15" s="64"/>
      <c r="DC15" s="64">
        <v>1</v>
      </c>
      <c r="DD15" s="64"/>
      <c r="DE15" s="64"/>
      <c r="DF15" s="64">
        <v>1</v>
      </c>
      <c r="DG15" s="64"/>
      <c r="DH15" s="64"/>
      <c r="DI15" s="64">
        <v>1</v>
      </c>
      <c r="DJ15" s="64"/>
      <c r="DK15" s="64"/>
      <c r="DL15" s="64">
        <v>1</v>
      </c>
      <c r="DM15" s="64"/>
      <c r="DN15" s="64"/>
      <c r="DO15" s="64">
        <v>1</v>
      </c>
      <c r="DP15" s="64"/>
      <c r="DQ15" s="64"/>
      <c r="DR15" s="64">
        <v>1</v>
      </c>
      <c r="DS15" s="64"/>
      <c r="DT15" s="64"/>
      <c r="DU15" s="64">
        <v>1</v>
      </c>
      <c r="DV15" s="64"/>
      <c r="DW15" s="64"/>
      <c r="DX15" s="64">
        <v>1</v>
      </c>
      <c r="DY15" s="64"/>
      <c r="DZ15" s="64"/>
      <c r="EA15" s="64">
        <v>1</v>
      </c>
      <c r="EB15" s="64"/>
      <c r="EC15" s="64"/>
      <c r="ED15" s="64">
        <v>1</v>
      </c>
      <c r="EE15" s="64"/>
      <c r="EF15" s="64"/>
      <c r="EG15" s="64">
        <v>1</v>
      </c>
      <c r="EH15" s="64"/>
      <c r="EI15" s="64"/>
      <c r="EJ15" s="64">
        <v>1</v>
      </c>
      <c r="EK15" s="64"/>
      <c r="EL15" s="64"/>
      <c r="EM15" s="64">
        <v>1</v>
      </c>
      <c r="EN15" s="64"/>
      <c r="EO15" s="64"/>
      <c r="EP15" s="64">
        <v>1</v>
      </c>
      <c r="EQ15" s="64"/>
      <c r="ER15" s="64"/>
      <c r="ES15" s="64">
        <v>1</v>
      </c>
      <c r="ET15" s="64"/>
      <c r="EU15" s="64"/>
      <c r="EV15" s="64">
        <v>1</v>
      </c>
      <c r="EW15" s="64"/>
      <c r="EX15" s="64"/>
      <c r="EY15" s="64">
        <v>1</v>
      </c>
      <c r="EZ15" s="64"/>
      <c r="FA15" s="64"/>
      <c r="FB15" s="64">
        <v>1</v>
      </c>
      <c r="FC15" s="64"/>
      <c r="FD15" s="64"/>
      <c r="FE15" s="64">
        <v>1</v>
      </c>
      <c r="FF15" s="64"/>
      <c r="FG15" s="64"/>
      <c r="FH15" s="64">
        <v>1</v>
      </c>
      <c r="FI15" s="64"/>
      <c r="FJ15" s="64"/>
      <c r="FK15" s="64">
        <v>1</v>
      </c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x14ac:dyDescent="0.25">
      <c r="A16" s="83" t="s">
        <v>278</v>
      </c>
      <c r="B16" s="84"/>
      <c r="C16" s="3">
        <f>SUM(C14:C15)</f>
        <v>0</v>
      </c>
      <c r="D16" s="3">
        <f>SUM(D14:D15)</f>
        <v>1</v>
      </c>
      <c r="E16" s="3">
        <f>SUM(E14:E15)</f>
        <v>1</v>
      </c>
      <c r="F16" s="3">
        <f>SUM(F14:F15)</f>
        <v>0</v>
      </c>
      <c r="G16" s="3">
        <f>SUM(G14:G15)</f>
        <v>1</v>
      </c>
      <c r="H16" s="3">
        <f>SUM(H14:H15)</f>
        <v>1</v>
      </c>
      <c r="I16" s="3">
        <f>SUM(I14:I15)</f>
        <v>0</v>
      </c>
      <c r="J16" s="3">
        <f>SUM(J14:J15)</f>
        <v>1</v>
      </c>
      <c r="K16" s="3">
        <f>SUM(K14:K15)</f>
        <v>1</v>
      </c>
      <c r="L16" s="3">
        <f>SUM(L14:L15)</f>
        <v>0</v>
      </c>
      <c r="M16" s="3">
        <f>SUM(M14:M15)</f>
        <v>1</v>
      </c>
      <c r="N16" s="3">
        <f>SUM(N14:N15)</f>
        <v>1</v>
      </c>
      <c r="O16" s="3">
        <f>SUM(O14:O15)</f>
        <v>0</v>
      </c>
      <c r="P16" s="3">
        <f>SUM(P14:P15)</f>
        <v>1</v>
      </c>
      <c r="Q16" s="3">
        <f>SUM(Q14:Q15)</f>
        <v>1</v>
      </c>
      <c r="R16" s="3">
        <f>SUM(R14:R15)</f>
        <v>0</v>
      </c>
      <c r="S16" s="3">
        <f>SUM(S14:S15)</f>
        <v>1</v>
      </c>
      <c r="T16" s="3">
        <f>SUM(T14:T15)</f>
        <v>1</v>
      </c>
      <c r="U16" s="3">
        <f>SUM(U14:U15)</f>
        <v>0</v>
      </c>
      <c r="V16" s="3">
        <f>SUM(V14:V15)</f>
        <v>1</v>
      </c>
      <c r="W16" s="3">
        <f>SUM(W14:W15)</f>
        <v>1</v>
      </c>
      <c r="X16" s="3">
        <f>SUM(X14:X15)</f>
        <v>0</v>
      </c>
      <c r="Y16" s="3">
        <f>SUM(Y14:Y15)</f>
        <v>1</v>
      </c>
      <c r="Z16" s="3">
        <f>SUM(Z14:Z15)</f>
        <v>1</v>
      </c>
      <c r="AA16" s="3">
        <f>SUM(AA14:AA15)</f>
        <v>0</v>
      </c>
      <c r="AB16" s="3">
        <f>SUM(AB14:AB15)</f>
        <v>1</v>
      </c>
      <c r="AC16" s="3">
        <f>SUM(AC14:AC15)</f>
        <v>1</v>
      </c>
      <c r="AD16" s="3">
        <f>SUM(AD14:AD15)</f>
        <v>0</v>
      </c>
      <c r="AE16" s="3">
        <f>SUM(AE14:AE15)</f>
        <v>1</v>
      </c>
      <c r="AF16" s="3">
        <f>SUM(AF14:AF15)</f>
        <v>1</v>
      </c>
      <c r="AG16" s="3">
        <f>SUM(AG14:AG15)</f>
        <v>0</v>
      </c>
      <c r="AH16" s="3">
        <f>SUM(AH14:AH15)</f>
        <v>1</v>
      </c>
      <c r="AI16" s="3">
        <f>SUM(AI14:AI15)</f>
        <v>1</v>
      </c>
      <c r="AJ16" s="3">
        <f>SUM(AJ14:AJ15)</f>
        <v>0</v>
      </c>
      <c r="AK16" s="3">
        <f>SUM(AK14:AK15)</f>
        <v>1</v>
      </c>
      <c r="AL16" s="3">
        <f>SUM(AL14:AL15)</f>
        <v>1</v>
      </c>
      <c r="AM16" s="3">
        <f>SUM(AM14:AM15)</f>
        <v>0</v>
      </c>
      <c r="AN16" s="3">
        <f>SUM(AN14:AN15)</f>
        <v>1</v>
      </c>
      <c r="AO16" s="3">
        <f>SUM(AO14:AO15)</f>
        <v>1</v>
      </c>
      <c r="AP16" s="3">
        <f>SUM(AP14:AP15)</f>
        <v>0</v>
      </c>
      <c r="AQ16" s="3">
        <f>SUM(AQ14:AQ15)</f>
        <v>1</v>
      </c>
      <c r="AR16" s="3">
        <f>SUM(AR14:AR15)</f>
        <v>1</v>
      </c>
      <c r="AS16" s="3">
        <f>SUM(AS14:AS15)</f>
        <v>0</v>
      </c>
      <c r="AT16" s="3">
        <f>SUM(AT14:AT15)</f>
        <v>1</v>
      </c>
      <c r="AU16" s="3">
        <f>SUM(AU14:AU15)</f>
        <v>1</v>
      </c>
      <c r="AV16" s="3">
        <f>SUM(AV14:AV15)</f>
        <v>0</v>
      </c>
      <c r="AW16" s="3">
        <f>SUM(AW14:AW15)</f>
        <v>1</v>
      </c>
      <c r="AX16" s="3">
        <f>SUM(AX14:AX15)</f>
        <v>1</v>
      </c>
      <c r="AY16" s="3">
        <f>SUM(AY14:AY15)</f>
        <v>0</v>
      </c>
      <c r="AZ16" s="3">
        <f>SUM(AZ14:AZ15)</f>
        <v>1</v>
      </c>
      <c r="BA16" s="3">
        <f>SUM(BA14:BA15)</f>
        <v>1</v>
      </c>
      <c r="BB16" s="3">
        <f>SUM(BB14:BB15)</f>
        <v>0</v>
      </c>
      <c r="BC16" s="3">
        <f>SUM(BC14:BC15)</f>
        <v>1</v>
      </c>
      <c r="BD16" s="3">
        <f>SUM(BD14:BD15)</f>
        <v>1</v>
      </c>
      <c r="BE16" s="3">
        <f>SUM(BE14:BE15)</f>
        <v>0</v>
      </c>
      <c r="BF16" s="3">
        <f>SUM(BF14:BF15)</f>
        <v>1</v>
      </c>
      <c r="BG16" s="3">
        <f>SUM(BG14:BG15)</f>
        <v>1</v>
      </c>
      <c r="BH16" s="3">
        <f>SUM(BH14:BH15)</f>
        <v>0</v>
      </c>
      <c r="BI16" s="3">
        <f>SUM(BI14:BI15)</f>
        <v>1</v>
      </c>
      <c r="BJ16" s="3">
        <f>SUM(BJ14:BJ15)</f>
        <v>1</v>
      </c>
      <c r="BK16" s="3">
        <f>SUM(BK14:BK15)</f>
        <v>0</v>
      </c>
      <c r="BL16" s="3">
        <f>SUM(BL14:BL15)</f>
        <v>1</v>
      </c>
      <c r="BM16" s="3">
        <f>SUM(BM14:BM15)</f>
        <v>1</v>
      </c>
      <c r="BN16" s="3">
        <f>SUM(BN14:BN15)</f>
        <v>0</v>
      </c>
      <c r="BO16" s="3">
        <f>SUM(BO14:BO15)</f>
        <v>1</v>
      </c>
      <c r="BP16" s="3">
        <f>SUM(BP14:BP15)</f>
        <v>1</v>
      </c>
      <c r="BQ16" s="3">
        <f>SUM(BQ14:BQ15)</f>
        <v>0</v>
      </c>
      <c r="BR16" s="3">
        <f>SUM(BR14:BR15)</f>
        <v>1</v>
      </c>
      <c r="BS16" s="3">
        <f>SUM(BS14:BS15)</f>
        <v>1</v>
      </c>
      <c r="BT16" s="3">
        <f>SUM(BT14:BT15)</f>
        <v>0</v>
      </c>
      <c r="BU16" s="3">
        <f>SUM(BU14:BU15)</f>
        <v>1</v>
      </c>
      <c r="BV16" s="3">
        <f>SUM(BV14:BV15)</f>
        <v>1</v>
      </c>
      <c r="BW16" s="3">
        <f>SUM(BW14:BW15)</f>
        <v>0</v>
      </c>
      <c r="BX16" s="3">
        <f>SUM(BX14:BX15)</f>
        <v>1</v>
      </c>
      <c r="BY16" s="3">
        <f>SUM(BY14:BY15)</f>
        <v>1</v>
      </c>
      <c r="BZ16" s="3">
        <f>SUM(BZ14:BZ15)</f>
        <v>0</v>
      </c>
      <c r="CA16" s="3">
        <f>SUM(CA14:CA15)</f>
        <v>1</v>
      </c>
      <c r="CB16" s="3">
        <f>SUM(CB14:CB15)</f>
        <v>1</v>
      </c>
      <c r="CC16" s="3">
        <f>SUM(CC14:CC15)</f>
        <v>0</v>
      </c>
      <c r="CD16" s="3">
        <f>SUM(CD14:CD15)</f>
        <v>1</v>
      </c>
      <c r="CE16" s="3">
        <f>SUM(CE14:CE15)</f>
        <v>1</v>
      </c>
      <c r="CF16" s="3">
        <f>SUM(CF14:CF15)</f>
        <v>0</v>
      </c>
      <c r="CG16" s="3">
        <f>SUM(CG14:CG15)</f>
        <v>1</v>
      </c>
      <c r="CH16" s="3">
        <f>SUM(CH14:CH15)</f>
        <v>1</v>
      </c>
      <c r="CI16" s="3">
        <f>SUM(CI14:CI15)</f>
        <v>0</v>
      </c>
      <c r="CJ16" s="3">
        <f>SUM(CJ14:CJ15)</f>
        <v>1</v>
      </c>
      <c r="CK16" s="3">
        <f>SUM(CK14:CK15)</f>
        <v>1</v>
      </c>
      <c r="CL16" s="3">
        <f>SUM(CL14:CL15)</f>
        <v>0</v>
      </c>
      <c r="CM16" s="3">
        <f>SUM(CM14:CM15)</f>
        <v>1</v>
      </c>
      <c r="CN16" s="3">
        <f>SUM(CN14:CN15)</f>
        <v>1</v>
      </c>
      <c r="CO16" s="3">
        <f>SUM(CO14:CO15)</f>
        <v>0</v>
      </c>
      <c r="CP16" s="3">
        <f>SUM(CP14:CP15)</f>
        <v>1</v>
      </c>
      <c r="CQ16" s="3">
        <f>SUM(CQ14:CQ15)</f>
        <v>1</v>
      </c>
      <c r="CR16" s="3">
        <f>SUM(CR14:CR15)</f>
        <v>0</v>
      </c>
      <c r="CS16" s="3">
        <f>SUM(CS14:CS15)</f>
        <v>1</v>
      </c>
      <c r="CT16" s="3">
        <f>SUM(CT14:CT15)</f>
        <v>1</v>
      </c>
      <c r="CU16" s="3">
        <f>SUM(CU14:CU15)</f>
        <v>0</v>
      </c>
      <c r="CV16" s="3">
        <f>SUM(CV14:CV15)</f>
        <v>1</v>
      </c>
      <c r="CW16" s="3">
        <f>SUM(CW14:CW15)</f>
        <v>1</v>
      </c>
      <c r="CX16" s="3">
        <f>SUM(CX14:CX15)</f>
        <v>0</v>
      </c>
      <c r="CY16" s="3">
        <f>SUM(CY14:CY15)</f>
        <v>1</v>
      </c>
      <c r="CZ16" s="3">
        <f>SUM(CZ14:CZ15)</f>
        <v>1</v>
      </c>
      <c r="DA16" s="3">
        <f>SUM(DA14:DA15)</f>
        <v>0</v>
      </c>
      <c r="DB16" s="3">
        <f>SUM(DB14:DB15)</f>
        <v>1</v>
      </c>
      <c r="DC16" s="3">
        <f>SUM(DC14:DC15)</f>
        <v>1</v>
      </c>
      <c r="DD16" s="3">
        <f>SUM(DD14:DD15)</f>
        <v>0</v>
      </c>
      <c r="DE16" s="3">
        <f>SUM(DE14:DE15)</f>
        <v>1</v>
      </c>
      <c r="DF16" s="3">
        <f>SUM(DF14:DF15)</f>
        <v>1</v>
      </c>
      <c r="DG16" s="3">
        <f>SUM(DG14:DG15)</f>
        <v>0</v>
      </c>
      <c r="DH16" s="3">
        <f>SUM(DH14:DH15)</f>
        <v>1</v>
      </c>
      <c r="DI16" s="3">
        <f>SUM(DI14:DI15)</f>
        <v>1</v>
      </c>
      <c r="DJ16" s="3">
        <f>SUM(DJ14:DJ15)</f>
        <v>0</v>
      </c>
      <c r="DK16" s="3">
        <f>SUM(DK14:DK15)</f>
        <v>1</v>
      </c>
      <c r="DL16" s="3">
        <f>SUM(DL14:DL15)</f>
        <v>1</v>
      </c>
      <c r="DM16" s="3">
        <f>SUM(DM14:DM15)</f>
        <v>0</v>
      </c>
      <c r="DN16" s="3">
        <f>SUM(DN14:DN15)</f>
        <v>1</v>
      </c>
      <c r="DO16" s="3">
        <f>SUM(DO14:DO15)</f>
        <v>1</v>
      </c>
      <c r="DP16" s="3">
        <f>SUM(DP14:DP15)</f>
        <v>0</v>
      </c>
      <c r="DQ16" s="3">
        <f>SUM(DQ14:DQ15)</f>
        <v>1</v>
      </c>
      <c r="DR16" s="3">
        <f>SUM(DR14:DR15)</f>
        <v>1</v>
      </c>
      <c r="DS16" s="3">
        <f>SUM(DS14:DS15)</f>
        <v>0</v>
      </c>
      <c r="DT16" s="3">
        <f>SUM(DT14:DT15)</f>
        <v>1</v>
      </c>
      <c r="DU16" s="3">
        <f>SUM(DU14:DU15)</f>
        <v>1</v>
      </c>
      <c r="DV16" s="3">
        <f>SUM(DV14:DV15)</f>
        <v>0</v>
      </c>
      <c r="DW16" s="3">
        <f>SUM(DW14:DW15)</f>
        <v>1</v>
      </c>
      <c r="DX16" s="3">
        <f>SUM(DX14:DX15)</f>
        <v>1</v>
      </c>
      <c r="DY16" s="3">
        <f>SUM(DY14:DY15)</f>
        <v>0</v>
      </c>
      <c r="DZ16" s="3">
        <f>SUM(DZ14:DZ15)</f>
        <v>1</v>
      </c>
      <c r="EA16" s="3">
        <f>SUM(EA14:EA15)</f>
        <v>1</v>
      </c>
      <c r="EB16" s="3">
        <f>SUM(EB14:EB15)</f>
        <v>0</v>
      </c>
      <c r="EC16" s="3">
        <f>SUM(EC14:EC15)</f>
        <v>1</v>
      </c>
      <c r="ED16" s="3">
        <f>SUM(ED14:ED15)</f>
        <v>1</v>
      </c>
      <c r="EE16" s="3">
        <f>SUM(EE14:EE15)</f>
        <v>0</v>
      </c>
      <c r="EF16" s="3">
        <f>SUM(EF14:EF15)</f>
        <v>1</v>
      </c>
      <c r="EG16" s="3">
        <f>SUM(EG14:EG15)</f>
        <v>1</v>
      </c>
      <c r="EH16" s="3">
        <f>SUM(EH14:EH15)</f>
        <v>0</v>
      </c>
      <c r="EI16" s="3">
        <f>SUM(EI14:EI15)</f>
        <v>1</v>
      </c>
      <c r="EJ16" s="3">
        <f>SUM(EJ14:EJ15)</f>
        <v>1</v>
      </c>
      <c r="EK16" s="3">
        <f>SUM(EK14:EK15)</f>
        <v>0</v>
      </c>
      <c r="EL16" s="3">
        <f>SUM(EL14:EL15)</f>
        <v>1</v>
      </c>
      <c r="EM16" s="3">
        <f>SUM(EM14:EM15)</f>
        <v>1</v>
      </c>
      <c r="EN16" s="3">
        <f>SUM(EN14:EN15)</f>
        <v>0</v>
      </c>
      <c r="EO16" s="3">
        <f>SUM(EO14:EO15)</f>
        <v>1</v>
      </c>
      <c r="EP16" s="3">
        <f>SUM(EP14:EP15)</f>
        <v>1</v>
      </c>
      <c r="EQ16" s="3">
        <f>SUM(EQ14:EQ15)</f>
        <v>0</v>
      </c>
      <c r="ER16" s="3">
        <f>SUM(ER14:ER15)</f>
        <v>1</v>
      </c>
      <c r="ES16" s="3">
        <f>SUM(ES14:ES15)</f>
        <v>1</v>
      </c>
      <c r="ET16" s="3">
        <f>SUM(ET14:ET15)</f>
        <v>0</v>
      </c>
      <c r="EU16" s="3">
        <f>SUM(EU14:EU15)</f>
        <v>1</v>
      </c>
      <c r="EV16" s="3">
        <f>SUM(EV14:EV15)</f>
        <v>1</v>
      </c>
      <c r="EW16" s="3">
        <f>SUM(EW14:EW15)</f>
        <v>0</v>
      </c>
      <c r="EX16" s="3">
        <f>SUM(EX14:EX15)</f>
        <v>1</v>
      </c>
      <c r="EY16" s="3">
        <f>SUM(EY14:EY15)</f>
        <v>1</v>
      </c>
      <c r="EZ16" s="3">
        <f>SUM(EZ14:EZ15)</f>
        <v>0</v>
      </c>
      <c r="FA16" s="3">
        <f>SUM(FA14:FA15)</f>
        <v>1</v>
      </c>
      <c r="FB16" s="3">
        <f>SUM(FB14:FB15)</f>
        <v>1</v>
      </c>
      <c r="FC16" s="3">
        <f>SUM(FC14:FC15)</f>
        <v>0</v>
      </c>
      <c r="FD16" s="3">
        <f>SUM(FD14:FD15)</f>
        <v>1</v>
      </c>
      <c r="FE16" s="3">
        <f>SUM(FE14:FE15)</f>
        <v>1</v>
      </c>
      <c r="FF16" s="3">
        <f>SUM(FF14:FF15)</f>
        <v>0</v>
      </c>
      <c r="FG16" s="3">
        <f>SUM(FG14:FG15)</f>
        <v>1</v>
      </c>
      <c r="FH16" s="3">
        <f>SUM(FH14:FH15)</f>
        <v>1</v>
      </c>
      <c r="FI16" s="3">
        <f>SUM(FI14:FI15)</f>
        <v>0</v>
      </c>
      <c r="FJ16" s="3">
        <f>SUM(FJ14:FJ15)</f>
        <v>1</v>
      </c>
      <c r="FK16" s="3">
        <f>SUM(FK14:FK15)</f>
        <v>1</v>
      </c>
    </row>
    <row r="17" spans="1:167" ht="39" customHeight="1" x14ac:dyDescent="0.25">
      <c r="A17" s="85" t="s">
        <v>836</v>
      </c>
      <c r="B17" s="86"/>
      <c r="C17" s="10">
        <f>C16/2%</f>
        <v>0</v>
      </c>
      <c r="D17" s="10">
        <f t="shared" ref="D17:BO17" si="0">D16/2%</f>
        <v>50</v>
      </c>
      <c r="E17" s="10">
        <f t="shared" si="0"/>
        <v>50</v>
      </c>
      <c r="F17" s="10">
        <f t="shared" si="0"/>
        <v>0</v>
      </c>
      <c r="G17" s="10">
        <f t="shared" si="0"/>
        <v>50</v>
      </c>
      <c r="H17" s="10">
        <f t="shared" si="0"/>
        <v>50</v>
      </c>
      <c r="I17" s="10">
        <f t="shared" si="0"/>
        <v>0</v>
      </c>
      <c r="J17" s="10">
        <f t="shared" si="0"/>
        <v>50</v>
      </c>
      <c r="K17" s="10">
        <f t="shared" si="0"/>
        <v>50</v>
      </c>
      <c r="L17" s="10">
        <f t="shared" si="0"/>
        <v>0</v>
      </c>
      <c r="M17" s="10">
        <f t="shared" si="0"/>
        <v>50</v>
      </c>
      <c r="N17" s="10">
        <f t="shared" si="0"/>
        <v>50</v>
      </c>
      <c r="O17" s="10">
        <f t="shared" si="0"/>
        <v>0</v>
      </c>
      <c r="P17" s="10">
        <f t="shared" si="0"/>
        <v>50</v>
      </c>
      <c r="Q17" s="10">
        <f t="shared" si="0"/>
        <v>50</v>
      </c>
      <c r="R17" s="10">
        <f t="shared" si="0"/>
        <v>0</v>
      </c>
      <c r="S17" s="10">
        <f t="shared" si="0"/>
        <v>50</v>
      </c>
      <c r="T17" s="10">
        <f t="shared" si="0"/>
        <v>50</v>
      </c>
      <c r="U17" s="10">
        <f t="shared" si="0"/>
        <v>0</v>
      </c>
      <c r="V17" s="10">
        <f t="shared" si="0"/>
        <v>50</v>
      </c>
      <c r="W17" s="10">
        <f t="shared" si="0"/>
        <v>50</v>
      </c>
      <c r="X17" s="10">
        <f t="shared" si="0"/>
        <v>0</v>
      </c>
      <c r="Y17" s="10">
        <f t="shared" si="0"/>
        <v>50</v>
      </c>
      <c r="Z17" s="10">
        <f t="shared" si="0"/>
        <v>50</v>
      </c>
      <c r="AA17" s="10">
        <f t="shared" si="0"/>
        <v>0</v>
      </c>
      <c r="AB17" s="10">
        <f t="shared" si="0"/>
        <v>50</v>
      </c>
      <c r="AC17" s="10">
        <f t="shared" si="0"/>
        <v>50</v>
      </c>
      <c r="AD17" s="10">
        <f t="shared" si="0"/>
        <v>0</v>
      </c>
      <c r="AE17" s="10">
        <f t="shared" si="0"/>
        <v>50</v>
      </c>
      <c r="AF17" s="10">
        <f t="shared" si="0"/>
        <v>50</v>
      </c>
      <c r="AG17" s="10">
        <f t="shared" si="0"/>
        <v>0</v>
      </c>
      <c r="AH17" s="10">
        <f t="shared" si="0"/>
        <v>50</v>
      </c>
      <c r="AI17" s="10">
        <f t="shared" si="0"/>
        <v>50</v>
      </c>
      <c r="AJ17" s="10">
        <f t="shared" si="0"/>
        <v>0</v>
      </c>
      <c r="AK17" s="10">
        <f t="shared" si="0"/>
        <v>50</v>
      </c>
      <c r="AL17" s="10">
        <f t="shared" si="0"/>
        <v>50</v>
      </c>
      <c r="AM17" s="10">
        <f t="shared" si="0"/>
        <v>0</v>
      </c>
      <c r="AN17" s="10">
        <f t="shared" si="0"/>
        <v>50</v>
      </c>
      <c r="AO17" s="10">
        <f t="shared" si="0"/>
        <v>50</v>
      </c>
      <c r="AP17" s="10">
        <f t="shared" si="0"/>
        <v>0</v>
      </c>
      <c r="AQ17" s="10">
        <f t="shared" si="0"/>
        <v>50</v>
      </c>
      <c r="AR17" s="10">
        <f t="shared" si="0"/>
        <v>50</v>
      </c>
      <c r="AS17" s="10">
        <f t="shared" si="0"/>
        <v>0</v>
      </c>
      <c r="AT17" s="10">
        <f t="shared" si="0"/>
        <v>50</v>
      </c>
      <c r="AU17" s="10">
        <f t="shared" si="0"/>
        <v>50</v>
      </c>
      <c r="AV17" s="10">
        <f t="shared" si="0"/>
        <v>0</v>
      </c>
      <c r="AW17" s="10">
        <f t="shared" si="0"/>
        <v>50</v>
      </c>
      <c r="AX17" s="10">
        <f t="shared" si="0"/>
        <v>50</v>
      </c>
      <c r="AY17" s="10">
        <f t="shared" si="0"/>
        <v>0</v>
      </c>
      <c r="AZ17" s="10">
        <f t="shared" si="0"/>
        <v>50</v>
      </c>
      <c r="BA17" s="10">
        <f t="shared" si="0"/>
        <v>50</v>
      </c>
      <c r="BB17" s="10">
        <f t="shared" si="0"/>
        <v>0</v>
      </c>
      <c r="BC17" s="10">
        <f t="shared" si="0"/>
        <v>50</v>
      </c>
      <c r="BD17" s="10">
        <f t="shared" si="0"/>
        <v>50</v>
      </c>
      <c r="BE17" s="10">
        <f t="shared" si="0"/>
        <v>0</v>
      </c>
      <c r="BF17" s="10">
        <f t="shared" si="0"/>
        <v>50</v>
      </c>
      <c r="BG17" s="10">
        <f t="shared" si="0"/>
        <v>50</v>
      </c>
      <c r="BH17" s="10">
        <f t="shared" si="0"/>
        <v>0</v>
      </c>
      <c r="BI17" s="10">
        <f t="shared" si="0"/>
        <v>50</v>
      </c>
      <c r="BJ17" s="10">
        <f t="shared" si="0"/>
        <v>50</v>
      </c>
      <c r="BK17" s="10">
        <f t="shared" si="0"/>
        <v>0</v>
      </c>
      <c r="BL17" s="10">
        <f t="shared" si="0"/>
        <v>50</v>
      </c>
      <c r="BM17" s="10">
        <f t="shared" si="0"/>
        <v>50</v>
      </c>
      <c r="BN17" s="10">
        <f t="shared" si="0"/>
        <v>0</v>
      </c>
      <c r="BO17" s="10">
        <f t="shared" si="0"/>
        <v>50</v>
      </c>
      <c r="BP17" s="10">
        <f t="shared" ref="BP17:EA17" si="1">BP16/2%</f>
        <v>50</v>
      </c>
      <c r="BQ17" s="10">
        <f t="shared" si="1"/>
        <v>0</v>
      </c>
      <c r="BR17" s="10">
        <f t="shared" si="1"/>
        <v>50</v>
      </c>
      <c r="BS17" s="10">
        <f t="shared" si="1"/>
        <v>50</v>
      </c>
      <c r="BT17" s="10">
        <f t="shared" si="1"/>
        <v>0</v>
      </c>
      <c r="BU17" s="10">
        <f t="shared" si="1"/>
        <v>50</v>
      </c>
      <c r="BV17" s="10">
        <f t="shared" si="1"/>
        <v>50</v>
      </c>
      <c r="BW17" s="10">
        <f t="shared" si="1"/>
        <v>0</v>
      </c>
      <c r="BX17" s="10">
        <f t="shared" si="1"/>
        <v>50</v>
      </c>
      <c r="BY17" s="10">
        <f t="shared" si="1"/>
        <v>50</v>
      </c>
      <c r="BZ17" s="10">
        <f t="shared" si="1"/>
        <v>0</v>
      </c>
      <c r="CA17" s="10">
        <f t="shared" si="1"/>
        <v>50</v>
      </c>
      <c r="CB17" s="10">
        <f t="shared" si="1"/>
        <v>50</v>
      </c>
      <c r="CC17" s="10">
        <f t="shared" si="1"/>
        <v>0</v>
      </c>
      <c r="CD17" s="10">
        <f t="shared" si="1"/>
        <v>50</v>
      </c>
      <c r="CE17" s="10">
        <f t="shared" si="1"/>
        <v>50</v>
      </c>
      <c r="CF17" s="10">
        <f t="shared" si="1"/>
        <v>0</v>
      </c>
      <c r="CG17" s="10">
        <f t="shared" si="1"/>
        <v>50</v>
      </c>
      <c r="CH17" s="10">
        <f t="shared" si="1"/>
        <v>50</v>
      </c>
      <c r="CI17" s="10">
        <f t="shared" si="1"/>
        <v>0</v>
      </c>
      <c r="CJ17" s="10">
        <f t="shared" si="1"/>
        <v>50</v>
      </c>
      <c r="CK17" s="10">
        <f t="shared" si="1"/>
        <v>50</v>
      </c>
      <c r="CL17" s="10">
        <f t="shared" si="1"/>
        <v>0</v>
      </c>
      <c r="CM17" s="10">
        <f t="shared" si="1"/>
        <v>50</v>
      </c>
      <c r="CN17" s="10">
        <f t="shared" si="1"/>
        <v>50</v>
      </c>
      <c r="CO17" s="10">
        <f t="shared" si="1"/>
        <v>0</v>
      </c>
      <c r="CP17" s="10">
        <f t="shared" si="1"/>
        <v>50</v>
      </c>
      <c r="CQ17" s="10">
        <f t="shared" si="1"/>
        <v>50</v>
      </c>
      <c r="CR17" s="10">
        <f t="shared" si="1"/>
        <v>0</v>
      </c>
      <c r="CS17" s="10">
        <f t="shared" si="1"/>
        <v>50</v>
      </c>
      <c r="CT17" s="10">
        <f t="shared" si="1"/>
        <v>50</v>
      </c>
      <c r="CU17" s="10">
        <f t="shared" si="1"/>
        <v>0</v>
      </c>
      <c r="CV17" s="10">
        <f t="shared" si="1"/>
        <v>50</v>
      </c>
      <c r="CW17" s="10">
        <f t="shared" si="1"/>
        <v>50</v>
      </c>
      <c r="CX17" s="10">
        <f t="shared" si="1"/>
        <v>0</v>
      </c>
      <c r="CY17" s="10">
        <f t="shared" si="1"/>
        <v>50</v>
      </c>
      <c r="CZ17" s="10">
        <f t="shared" si="1"/>
        <v>50</v>
      </c>
      <c r="DA17" s="10">
        <f t="shared" si="1"/>
        <v>0</v>
      </c>
      <c r="DB17" s="10">
        <f t="shared" si="1"/>
        <v>50</v>
      </c>
      <c r="DC17" s="10">
        <f t="shared" si="1"/>
        <v>50</v>
      </c>
      <c r="DD17" s="10">
        <f t="shared" si="1"/>
        <v>0</v>
      </c>
      <c r="DE17" s="10">
        <f t="shared" si="1"/>
        <v>50</v>
      </c>
      <c r="DF17" s="10">
        <f t="shared" si="1"/>
        <v>50</v>
      </c>
      <c r="DG17" s="10">
        <f t="shared" si="1"/>
        <v>0</v>
      </c>
      <c r="DH17" s="10">
        <f t="shared" si="1"/>
        <v>50</v>
      </c>
      <c r="DI17" s="10">
        <f t="shared" si="1"/>
        <v>50</v>
      </c>
      <c r="DJ17" s="10">
        <f t="shared" si="1"/>
        <v>0</v>
      </c>
      <c r="DK17" s="10">
        <f t="shared" si="1"/>
        <v>50</v>
      </c>
      <c r="DL17" s="10">
        <f t="shared" si="1"/>
        <v>50</v>
      </c>
      <c r="DM17" s="10">
        <f t="shared" si="1"/>
        <v>0</v>
      </c>
      <c r="DN17" s="10">
        <f t="shared" si="1"/>
        <v>50</v>
      </c>
      <c r="DO17" s="10">
        <f t="shared" si="1"/>
        <v>50</v>
      </c>
      <c r="DP17" s="10">
        <f t="shared" si="1"/>
        <v>0</v>
      </c>
      <c r="DQ17" s="10">
        <f t="shared" si="1"/>
        <v>50</v>
      </c>
      <c r="DR17" s="10">
        <f t="shared" si="1"/>
        <v>50</v>
      </c>
      <c r="DS17" s="10">
        <f t="shared" si="1"/>
        <v>0</v>
      </c>
      <c r="DT17" s="10">
        <f t="shared" si="1"/>
        <v>50</v>
      </c>
      <c r="DU17" s="10">
        <f t="shared" si="1"/>
        <v>50</v>
      </c>
      <c r="DV17" s="10">
        <f t="shared" si="1"/>
        <v>0</v>
      </c>
      <c r="DW17" s="10">
        <f t="shared" si="1"/>
        <v>50</v>
      </c>
      <c r="DX17" s="10">
        <f t="shared" si="1"/>
        <v>50</v>
      </c>
      <c r="DY17" s="10">
        <f t="shared" si="1"/>
        <v>0</v>
      </c>
      <c r="DZ17" s="10">
        <f t="shared" si="1"/>
        <v>50</v>
      </c>
      <c r="EA17" s="10">
        <f t="shared" si="1"/>
        <v>50</v>
      </c>
      <c r="EB17" s="10">
        <f t="shared" ref="EB17:FK17" si="2">EB16/2%</f>
        <v>0</v>
      </c>
      <c r="EC17" s="10">
        <f t="shared" si="2"/>
        <v>50</v>
      </c>
      <c r="ED17" s="10">
        <f t="shared" si="2"/>
        <v>50</v>
      </c>
      <c r="EE17" s="10">
        <f t="shared" si="2"/>
        <v>0</v>
      </c>
      <c r="EF17" s="10">
        <f t="shared" si="2"/>
        <v>50</v>
      </c>
      <c r="EG17" s="10">
        <f t="shared" si="2"/>
        <v>50</v>
      </c>
      <c r="EH17" s="10">
        <f t="shared" si="2"/>
        <v>0</v>
      </c>
      <c r="EI17" s="10">
        <f t="shared" si="2"/>
        <v>50</v>
      </c>
      <c r="EJ17" s="10">
        <f t="shared" si="2"/>
        <v>50</v>
      </c>
      <c r="EK17" s="10">
        <f t="shared" si="2"/>
        <v>0</v>
      </c>
      <c r="EL17" s="10">
        <f t="shared" si="2"/>
        <v>50</v>
      </c>
      <c r="EM17" s="10">
        <f t="shared" si="2"/>
        <v>50</v>
      </c>
      <c r="EN17" s="10">
        <f t="shared" si="2"/>
        <v>0</v>
      </c>
      <c r="EO17" s="10">
        <f t="shared" si="2"/>
        <v>50</v>
      </c>
      <c r="EP17" s="10">
        <f t="shared" si="2"/>
        <v>50</v>
      </c>
      <c r="EQ17" s="10">
        <f t="shared" si="2"/>
        <v>0</v>
      </c>
      <c r="ER17" s="10">
        <f t="shared" si="2"/>
        <v>50</v>
      </c>
      <c r="ES17" s="10">
        <f t="shared" si="2"/>
        <v>50</v>
      </c>
      <c r="ET17" s="10">
        <f t="shared" si="2"/>
        <v>0</v>
      </c>
      <c r="EU17" s="10">
        <f t="shared" si="2"/>
        <v>50</v>
      </c>
      <c r="EV17" s="10">
        <f t="shared" si="2"/>
        <v>50</v>
      </c>
      <c r="EW17" s="10">
        <f t="shared" si="2"/>
        <v>0</v>
      </c>
      <c r="EX17" s="10">
        <f t="shared" si="2"/>
        <v>50</v>
      </c>
      <c r="EY17" s="10">
        <f t="shared" si="2"/>
        <v>50</v>
      </c>
      <c r="EZ17" s="10">
        <f t="shared" si="2"/>
        <v>0</v>
      </c>
      <c r="FA17" s="10">
        <f t="shared" si="2"/>
        <v>50</v>
      </c>
      <c r="FB17" s="10">
        <f t="shared" si="2"/>
        <v>50</v>
      </c>
      <c r="FC17" s="10">
        <f t="shared" si="2"/>
        <v>0</v>
      </c>
      <c r="FD17" s="10">
        <f t="shared" si="2"/>
        <v>50</v>
      </c>
      <c r="FE17" s="10">
        <f t="shared" si="2"/>
        <v>50</v>
      </c>
      <c r="FF17" s="10">
        <f t="shared" si="2"/>
        <v>0</v>
      </c>
      <c r="FG17" s="10">
        <f t="shared" si="2"/>
        <v>50</v>
      </c>
      <c r="FH17" s="10">
        <f t="shared" si="2"/>
        <v>50</v>
      </c>
      <c r="FI17" s="10">
        <f t="shared" si="2"/>
        <v>0</v>
      </c>
      <c r="FJ17" s="10">
        <f t="shared" si="2"/>
        <v>50</v>
      </c>
      <c r="FK17" s="10">
        <f t="shared" si="2"/>
        <v>50</v>
      </c>
    </row>
    <row r="19" spans="1:167" x14ac:dyDescent="0.25">
      <c r="B19" s="67" t="s">
        <v>811</v>
      </c>
      <c r="C19" s="68"/>
      <c r="D19" s="68"/>
      <c r="E19" s="69"/>
      <c r="F19" s="27"/>
      <c r="G19" s="27"/>
      <c r="H19" s="27"/>
      <c r="I19" s="27"/>
    </row>
    <row r="20" spans="1:167" x14ac:dyDescent="0.25">
      <c r="B20" s="4" t="s">
        <v>812</v>
      </c>
      <c r="C20" s="53" t="s">
        <v>825</v>
      </c>
      <c r="D20" s="51">
        <f>E20/100*2</f>
        <v>0</v>
      </c>
      <c r="E20" s="52">
        <f>(C17+F17+I17+L17+O17)/5</f>
        <v>0</v>
      </c>
    </row>
    <row r="21" spans="1:167" x14ac:dyDescent="0.25">
      <c r="B21" s="4" t="s">
        <v>813</v>
      </c>
      <c r="C21" s="41" t="s">
        <v>825</v>
      </c>
      <c r="D21" s="51">
        <f t="shared" ref="D21:D22" si="3">E21/100*2</f>
        <v>1</v>
      </c>
      <c r="E21" s="38">
        <f>(D17+G17+J17+M17+P17)/5</f>
        <v>50</v>
      </c>
    </row>
    <row r="22" spans="1:167" x14ac:dyDescent="0.25">
      <c r="B22" s="4" t="s">
        <v>814</v>
      </c>
      <c r="C22" s="41" t="s">
        <v>825</v>
      </c>
      <c r="D22" s="51">
        <f t="shared" si="3"/>
        <v>1</v>
      </c>
      <c r="E22" s="38">
        <f>(E17+H17+K17+N17+Q17)/5</f>
        <v>50</v>
      </c>
    </row>
    <row r="23" spans="1:167" x14ac:dyDescent="0.25">
      <c r="B23" s="4"/>
      <c r="C23" s="48"/>
      <c r="D23" s="45">
        <f>SUM(D20:D22)</f>
        <v>2</v>
      </c>
      <c r="E23" s="45">
        <f>SUM(E20:E22)</f>
        <v>100</v>
      </c>
    </row>
    <row r="24" spans="1:167" ht="15" customHeight="1" x14ac:dyDescent="0.25">
      <c r="B24" s="4"/>
      <c r="C24" s="41"/>
      <c r="D24" s="94" t="s">
        <v>56</v>
      </c>
      <c r="E24" s="95"/>
      <c r="F24" s="96" t="s">
        <v>3</v>
      </c>
      <c r="G24" s="97"/>
      <c r="H24" s="98" t="s">
        <v>331</v>
      </c>
      <c r="I24" s="99"/>
    </row>
    <row r="25" spans="1:167" x14ac:dyDescent="0.25">
      <c r="B25" s="4" t="s">
        <v>812</v>
      </c>
      <c r="C25" s="41" t="s">
        <v>826</v>
      </c>
      <c r="D25" s="3">
        <f>E25/100*2</f>
        <v>0</v>
      </c>
      <c r="E25" s="38">
        <f>(R17+U17+X17+AA17+AD17)/5</f>
        <v>0</v>
      </c>
      <c r="F25" s="3">
        <f>G25/100*2</f>
        <v>0</v>
      </c>
      <c r="G25" s="38">
        <f>(AG17+AJ17+AM17+AP17+AS17)/5</f>
        <v>0</v>
      </c>
      <c r="H25" s="3">
        <f>I25/100*2</f>
        <v>0</v>
      </c>
      <c r="I25" s="38">
        <f>(AV17+AY17+BB17+BE17+BH17)/5</f>
        <v>0</v>
      </c>
    </row>
    <row r="26" spans="1:167" x14ac:dyDescent="0.25">
      <c r="B26" s="4" t="s">
        <v>813</v>
      </c>
      <c r="C26" s="41" t="s">
        <v>826</v>
      </c>
      <c r="D26" s="63">
        <f t="shared" ref="D26:D27" si="4">E26/100*2</f>
        <v>1</v>
      </c>
      <c r="E26" s="38">
        <f>(S17+V17+Y17+AB17+AE17)/5</f>
        <v>50</v>
      </c>
      <c r="F26" s="63">
        <f t="shared" ref="F26:F27" si="5">G26/100*2</f>
        <v>1</v>
      </c>
      <c r="G26" s="38">
        <f>(AH17+AK17+AN17+AQ17+AT17)/5</f>
        <v>50</v>
      </c>
      <c r="H26" s="63">
        <f t="shared" ref="H26:H27" si="6">I26/100*2</f>
        <v>1</v>
      </c>
      <c r="I26" s="38">
        <f>(AW17+AZ17+BC17+BF17+BI17)/5</f>
        <v>50</v>
      </c>
    </row>
    <row r="27" spans="1:167" x14ac:dyDescent="0.25">
      <c r="B27" s="4" t="s">
        <v>814</v>
      </c>
      <c r="C27" s="41" t="s">
        <v>826</v>
      </c>
      <c r="D27" s="63">
        <f t="shared" si="4"/>
        <v>1</v>
      </c>
      <c r="E27" s="38">
        <f>(T17+W17+Z17+AC17+AF17)/5</f>
        <v>50</v>
      </c>
      <c r="F27" s="63">
        <f t="shared" si="5"/>
        <v>1</v>
      </c>
      <c r="G27" s="38">
        <f>(AI17+AL17+AO17+AR17+AU17)/5</f>
        <v>50</v>
      </c>
      <c r="H27" s="63">
        <f t="shared" si="6"/>
        <v>1</v>
      </c>
      <c r="I27" s="38">
        <f>(AX17+BA17+BD17+BG17+BJ17)/5</f>
        <v>50</v>
      </c>
    </row>
    <row r="28" spans="1:167" x14ac:dyDescent="0.25">
      <c r="B28" s="4"/>
      <c r="C28" s="41"/>
      <c r="D28" s="40">
        <f t="shared" ref="D28:I28" si="7">SUM(D25:D27)</f>
        <v>2</v>
      </c>
      <c r="E28" s="40">
        <f t="shared" si="7"/>
        <v>100</v>
      </c>
      <c r="F28" s="39">
        <f t="shared" si="7"/>
        <v>2</v>
      </c>
      <c r="G28" s="40">
        <f t="shared" si="7"/>
        <v>100</v>
      </c>
      <c r="H28" s="39">
        <f t="shared" si="7"/>
        <v>2</v>
      </c>
      <c r="I28" s="40">
        <f t="shared" si="7"/>
        <v>100</v>
      </c>
    </row>
    <row r="29" spans="1:167" x14ac:dyDescent="0.25">
      <c r="B29" s="4" t="s">
        <v>812</v>
      </c>
      <c r="C29" s="41" t="s">
        <v>827</v>
      </c>
      <c r="D29" s="3">
        <f>E29/100*2</f>
        <v>0</v>
      </c>
      <c r="E29" s="38">
        <f>(BK17+BN17+BQ17+BT17+BW17)/5</f>
        <v>0</v>
      </c>
      <c r="I29" s="25"/>
    </row>
    <row r="30" spans="1:167" x14ac:dyDescent="0.25">
      <c r="B30" s="4" t="s">
        <v>813</v>
      </c>
      <c r="C30" s="41" t="s">
        <v>827</v>
      </c>
      <c r="D30" s="63">
        <f t="shared" ref="D30:D31" si="8">E30/100*2</f>
        <v>1</v>
      </c>
      <c r="E30" s="38">
        <f>(BL17+BO17+BR17+BU17+BX17)/5</f>
        <v>50</v>
      </c>
    </row>
    <row r="31" spans="1:167" x14ac:dyDescent="0.25">
      <c r="B31" s="4" t="s">
        <v>814</v>
      </c>
      <c r="C31" s="41" t="s">
        <v>827</v>
      </c>
      <c r="D31" s="63">
        <f t="shared" si="8"/>
        <v>1</v>
      </c>
      <c r="E31" s="38">
        <f>(BM17+BP17+BS17+BV17+BY17)/5</f>
        <v>50</v>
      </c>
    </row>
    <row r="32" spans="1:167" x14ac:dyDescent="0.25">
      <c r="B32" s="4"/>
      <c r="C32" s="48"/>
      <c r="D32" s="44">
        <f>SUM(D29:D31)</f>
        <v>2</v>
      </c>
      <c r="E32" s="44">
        <f>SUM(E29:E31)</f>
        <v>100</v>
      </c>
      <c r="F32" s="46"/>
    </row>
    <row r="33" spans="2:13" x14ac:dyDescent="0.25">
      <c r="B33" s="4"/>
      <c r="C33" s="41"/>
      <c r="D33" s="94" t="s">
        <v>159</v>
      </c>
      <c r="E33" s="95"/>
      <c r="F33" s="94" t="s">
        <v>116</v>
      </c>
      <c r="G33" s="95"/>
      <c r="H33" s="98" t="s">
        <v>174</v>
      </c>
      <c r="I33" s="99"/>
      <c r="J33" s="93" t="s">
        <v>186</v>
      </c>
      <c r="K33" s="93"/>
      <c r="L33" s="93" t="s">
        <v>117</v>
      </c>
      <c r="M33" s="93"/>
    </row>
    <row r="34" spans="2:13" x14ac:dyDescent="0.25">
      <c r="B34" s="4" t="s">
        <v>812</v>
      </c>
      <c r="C34" s="41" t="s">
        <v>828</v>
      </c>
      <c r="D34" s="3">
        <f>E34/100*2</f>
        <v>0</v>
      </c>
      <c r="E34" s="38">
        <f>(BZ17+CC17+CF17+CI17+CL17)/5</f>
        <v>0</v>
      </c>
      <c r="F34" s="3">
        <f>G34/100*2</f>
        <v>0</v>
      </c>
      <c r="G34" s="38">
        <f>(CO17+CR17+CU17+CX17+DA17)/5</f>
        <v>0</v>
      </c>
      <c r="H34" s="3">
        <f>I34/100*2</f>
        <v>0</v>
      </c>
      <c r="I34" s="38">
        <f>(DD17+DG17+DJ17+DM17+DP17)/5</f>
        <v>0</v>
      </c>
      <c r="J34" s="3">
        <f>K34/100*2</f>
        <v>0</v>
      </c>
      <c r="K34" s="38">
        <f>(DS17+DV17+DY17+EB17+EE17)/5</f>
        <v>0</v>
      </c>
      <c r="L34" s="3">
        <f>M34/100*2</f>
        <v>0</v>
      </c>
      <c r="M34" s="38">
        <f>(EH17+EK17+EN17+EQ17+ET17)/5</f>
        <v>0</v>
      </c>
    </row>
    <row r="35" spans="2:13" x14ac:dyDescent="0.25">
      <c r="B35" s="4" t="s">
        <v>813</v>
      </c>
      <c r="C35" s="41" t="s">
        <v>828</v>
      </c>
      <c r="D35" s="63">
        <f t="shared" ref="D35:D36" si="9">E35/100*2</f>
        <v>1</v>
      </c>
      <c r="E35" s="38">
        <f>(CA17+CD17+CG17+CJ17+CM17)/5</f>
        <v>50</v>
      </c>
      <c r="F35" s="63">
        <f t="shared" ref="F35:F36" si="10">G35/100*2</f>
        <v>1</v>
      </c>
      <c r="G35" s="38">
        <f>(CP17+CS17+CV17+CY17+DB17)/5</f>
        <v>50</v>
      </c>
      <c r="H35" s="63">
        <f t="shared" ref="H35:H36" si="11">I35/100*2</f>
        <v>1</v>
      </c>
      <c r="I35" s="38">
        <f>(DE17+DH17+DK17+DN17+DQ17)/5</f>
        <v>50</v>
      </c>
      <c r="J35" s="63">
        <f t="shared" ref="J35:J36" si="12">K35/100*2</f>
        <v>1</v>
      </c>
      <c r="K35" s="38">
        <f>(DT17+DW17+DZ17+EC17+EF17)/5</f>
        <v>50</v>
      </c>
      <c r="L35" s="63">
        <f t="shared" ref="L35:L36" si="13">M35/100*2</f>
        <v>1</v>
      </c>
      <c r="M35" s="38">
        <f>(EI17+EL17+EO17+ER17+EU17)/5</f>
        <v>50</v>
      </c>
    </row>
    <row r="36" spans="2:13" x14ac:dyDescent="0.25">
      <c r="B36" s="4" t="s">
        <v>814</v>
      </c>
      <c r="C36" s="41" t="s">
        <v>828</v>
      </c>
      <c r="D36" s="63">
        <f t="shared" si="9"/>
        <v>1</v>
      </c>
      <c r="E36" s="38">
        <f>(CB17+CE17+CH17+CK17+CN17)/5</f>
        <v>50</v>
      </c>
      <c r="F36" s="63">
        <f t="shared" si="10"/>
        <v>1</v>
      </c>
      <c r="G36" s="38">
        <f>(CQ17+CT17+CW17+CZ17+DC17)/5</f>
        <v>50</v>
      </c>
      <c r="H36" s="63">
        <f t="shared" si="11"/>
        <v>1</v>
      </c>
      <c r="I36" s="38">
        <f>(DF17+DI17+DL17+DO17+DR17)/5</f>
        <v>50</v>
      </c>
      <c r="J36" s="63">
        <f t="shared" si="12"/>
        <v>1</v>
      </c>
      <c r="K36" s="38">
        <f>(DU17+DX17+EA17+ED17+EG17)/5</f>
        <v>50</v>
      </c>
      <c r="L36" s="63">
        <f t="shared" si="13"/>
        <v>1</v>
      </c>
      <c r="M36" s="38">
        <f>(EJ17+EM17+EP17+ES17+EV17)/5</f>
        <v>50</v>
      </c>
    </row>
    <row r="37" spans="2:13" x14ac:dyDescent="0.25">
      <c r="B37" s="4"/>
      <c r="C37" s="41"/>
      <c r="D37" s="39">
        <f t="shared" ref="D37:M37" si="14">SUM(D34:D36)</f>
        <v>2</v>
      </c>
      <c r="E37" s="39">
        <f t="shared" si="14"/>
        <v>100</v>
      </c>
      <c r="F37" s="39">
        <f t="shared" si="14"/>
        <v>2</v>
      </c>
      <c r="G37" s="40">
        <f t="shared" si="14"/>
        <v>100</v>
      </c>
      <c r="H37" s="39">
        <f t="shared" si="14"/>
        <v>2</v>
      </c>
      <c r="I37" s="40">
        <f t="shared" si="14"/>
        <v>100</v>
      </c>
      <c r="J37" s="39">
        <f t="shared" si="14"/>
        <v>2</v>
      </c>
      <c r="K37" s="40">
        <f t="shared" si="14"/>
        <v>100</v>
      </c>
      <c r="L37" s="39">
        <f t="shared" si="14"/>
        <v>2</v>
      </c>
      <c r="M37" s="40">
        <f t="shared" si="14"/>
        <v>100</v>
      </c>
    </row>
    <row r="38" spans="2:13" x14ac:dyDescent="0.25">
      <c r="B38" s="4" t="s">
        <v>812</v>
      </c>
      <c r="C38" s="41" t="s">
        <v>829</v>
      </c>
      <c r="D38" s="3">
        <f>E38/100*2</f>
        <v>0</v>
      </c>
      <c r="E38" s="38">
        <f>(EW17+EZ17+FC17+FF17+FI17)/5</f>
        <v>0</v>
      </c>
    </row>
    <row r="39" spans="2:13" x14ac:dyDescent="0.25">
      <c r="B39" s="4" t="s">
        <v>813</v>
      </c>
      <c r="C39" s="41" t="s">
        <v>829</v>
      </c>
      <c r="D39" s="63">
        <f t="shared" ref="D39:D40" si="15">E39/100*2</f>
        <v>1</v>
      </c>
      <c r="E39" s="38">
        <f>(EX17+FA17+FD17+FG17+FJ17)/5</f>
        <v>50</v>
      </c>
    </row>
    <row r="40" spans="2:13" x14ac:dyDescent="0.25">
      <c r="B40" s="4" t="s">
        <v>814</v>
      </c>
      <c r="C40" s="41" t="s">
        <v>829</v>
      </c>
      <c r="D40" s="63">
        <f t="shared" si="15"/>
        <v>1</v>
      </c>
      <c r="E40" s="38">
        <f>(EY17+FB17+FE17+FH17+FK17)/5</f>
        <v>50</v>
      </c>
    </row>
    <row r="41" spans="2:13" x14ac:dyDescent="0.25">
      <c r="B41" s="4"/>
      <c r="C41" s="41"/>
      <c r="D41" s="39">
        <f>SUM(D38:D40)</f>
        <v>2</v>
      </c>
      <c r="E41" s="39">
        <f>SUM(E38:E40)</f>
        <v>100</v>
      </c>
    </row>
  </sheetData>
  <mergeCells count="141">
    <mergeCell ref="FI2:FJ2"/>
    <mergeCell ref="D24:E24"/>
    <mergeCell ref="F24:G24"/>
    <mergeCell ref="H24:I24"/>
    <mergeCell ref="D33:E33"/>
    <mergeCell ref="F33:G33"/>
    <mergeCell ref="H33:I33"/>
    <mergeCell ref="B19:E19"/>
    <mergeCell ref="J33:K33"/>
    <mergeCell ref="L33:M33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6:B16"/>
    <mergeCell ref="A17:B17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45"/>
  <sheetViews>
    <sheetView topLeftCell="A13" workbookViewId="0">
      <selection activeCell="O28" sqref="O28:O29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92" t="s">
        <v>1393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7"/>
      <c r="V2" s="7"/>
      <c r="W2" s="7"/>
      <c r="X2" s="7"/>
      <c r="Y2" s="7"/>
      <c r="Z2" s="7"/>
      <c r="AA2" s="7"/>
      <c r="AB2" s="7"/>
      <c r="GP2" s="72" t="s">
        <v>1374</v>
      </c>
      <c r="GQ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100" t="s">
        <v>0</v>
      </c>
      <c r="B4" s="100" t="s">
        <v>1</v>
      </c>
      <c r="C4" s="91" t="s">
        <v>57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79" t="s">
        <v>2</v>
      </c>
      <c r="V4" s="79"/>
      <c r="W4" s="79"/>
      <c r="X4" s="79"/>
      <c r="Y4" s="79"/>
      <c r="Z4" s="79"/>
      <c r="AA4" s="79"/>
      <c r="AB4" s="79"/>
      <c r="AC4" s="79"/>
      <c r="AD4" s="79"/>
      <c r="AE4" s="79"/>
      <c r="AF4" s="79"/>
      <c r="AG4" s="79"/>
      <c r="AH4" s="79"/>
      <c r="AI4" s="79"/>
      <c r="AJ4" s="79"/>
      <c r="AK4" s="79"/>
      <c r="AL4" s="79"/>
      <c r="AM4" s="79"/>
      <c r="AN4" s="79"/>
      <c r="AO4" s="79"/>
      <c r="AP4" s="79"/>
      <c r="AQ4" s="79"/>
      <c r="AR4" s="79"/>
      <c r="AS4" s="79"/>
      <c r="AT4" s="79"/>
      <c r="AU4" s="79"/>
      <c r="AV4" s="79"/>
      <c r="AW4" s="79"/>
      <c r="AX4" s="79"/>
      <c r="AY4" s="79"/>
      <c r="AZ4" s="79"/>
      <c r="BA4" s="79"/>
      <c r="BB4" s="79"/>
      <c r="BC4" s="79"/>
      <c r="BD4" s="79"/>
      <c r="BE4" s="79"/>
      <c r="BF4" s="79"/>
      <c r="BG4" s="79"/>
      <c r="BH4" s="79"/>
      <c r="BI4" s="79"/>
      <c r="BJ4" s="79"/>
      <c r="BK4" s="79"/>
      <c r="BL4" s="79"/>
      <c r="BM4" s="79"/>
      <c r="BN4" s="79"/>
      <c r="BO4" s="79"/>
      <c r="BP4" s="79"/>
      <c r="BQ4" s="79"/>
      <c r="BR4" s="79"/>
      <c r="BS4" s="79"/>
      <c r="BT4" s="79"/>
      <c r="BU4" s="79"/>
      <c r="BV4" s="79"/>
      <c r="BW4" s="90" t="s">
        <v>88</v>
      </c>
      <c r="BX4" s="90"/>
      <c r="BY4" s="90"/>
      <c r="BZ4" s="90"/>
      <c r="CA4" s="90"/>
      <c r="CB4" s="90"/>
      <c r="CC4" s="90"/>
      <c r="CD4" s="90"/>
      <c r="CE4" s="90"/>
      <c r="CF4" s="90"/>
      <c r="CG4" s="90"/>
      <c r="CH4" s="90"/>
      <c r="CI4" s="90"/>
      <c r="CJ4" s="90"/>
      <c r="CK4" s="90"/>
      <c r="CL4" s="90"/>
      <c r="CM4" s="90"/>
      <c r="CN4" s="90"/>
      <c r="CO4" s="104" t="s">
        <v>115</v>
      </c>
      <c r="CP4" s="105"/>
      <c r="CQ4" s="105"/>
      <c r="CR4" s="105"/>
      <c r="CS4" s="105"/>
      <c r="CT4" s="105"/>
      <c r="CU4" s="105"/>
      <c r="CV4" s="105"/>
      <c r="CW4" s="105"/>
      <c r="CX4" s="105"/>
      <c r="CY4" s="105"/>
      <c r="CZ4" s="105"/>
      <c r="DA4" s="105"/>
      <c r="DB4" s="105"/>
      <c r="DC4" s="105"/>
      <c r="DD4" s="105"/>
      <c r="DE4" s="105"/>
      <c r="DF4" s="105"/>
      <c r="DG4" s="105"/>
      <c r="DH4" s="105"/>
      <c r="DI4" s="105"/>
      <c r="DJ4" s="105"/>
      <c r="DK4" s="105"/>
      <c r="DL4" s="105"/>
      <c r="DM4" s="105"/>
      <c r="DN4" s="105"/>
      <c r="DO4" s="105"/>
      <c r="DP4" s="105"/>
      <c r="DQ4" s="105"/>
      <c r="DR4" s="105"/>
      <c r="DS4" s="105"/>
      <c r="DT4" s="105"/>
      <c r="DU4" s="105"/>
      <c r="DV4" s="105"/>
      <c r="DW4" s="105"/>
      <c r="DX4" s="105"/>
      <c r="DY4" s="105"/>
      <c r="DZ4" s="105"/>
      <c r="EA4" s="105"/>
      <c r="EB4" s="105"/>
      <c r="EC4" s="105"/>
      <c r="ED4" s="105"/>
      <c r="EE4" s="105"/>
      <c r="EF4" s="105"/>
      <c r="EG4" s="105"/>
      <c r="EH4" s="105"/>
      <c r="EI4" s="105"/>
      <c r="EJ4" s="105"/>
      <c r="EK4" s="105"/>
      <c r="EL4" s="105"/>
      <c r="EM4" s="105"/>
      <c r="EN4" s="105"/>
      <c r="EO4" s="105"/>
      <c r="EP4" s="105"/>
      <c r="EQ4" s="105"/>
      <c r="ER4" s="105"/>
      <c r="ES4" s="105"/>
      <c r="ET4" s="105"/>
      <c r="EU4" s="105"/>
      <c r="EV4" s="105"/>
      <c r="EW4" s="105"/>
      <c r="EX4" s="105"/>
      <c r="EY4" s="105"/>
      <c r="EZ4" s="105"/>
      <c r="FA4" s="105"/>
      <c r="FB4" s="105"/>
      <c r="FC4" s="105"/>
      <c r="FD4" s="105"/>
      <c r="FE4" s="105"/>
      <c r="FF4" s="105"/>
      <c r="FG4" s="105"/>
      <c r="FH4" s="105"/>
      <c r="FI4" s="105"/>
      <c r="FJ4" s="105"/>
      <c r="FK4" s="105"/>
      <c r="FL4" s="105"/>
      <c r="FM4" s="105"/>
      <c r="FN4" s="105"/>
      <c r="FO4" s="105"/>
      <c r="FP4" s="105"/>
      <c r="FQ4" s="105"/>
      <c r="FR4" s="105"/>
      <c r="FS4" s="105"/>
      <c r="FT4" s="105"/>
      <c r="FU4" s="105"/>
      <c r="FV4" s="105"/>
      <c r="FW4" s="105"/>
      <c r="FX4" s="105"/>
      <c r="FY4" s="105"/>
      <c r="FZ4" s="106"/>
      <c r="GA4" s="93" t="s">
        <v>138</v>
      </c>
      <c r="GB4" s="93"/>
      <c r="GC4" s="93"/>
      <c r="GD4" s="93"/>
      <c r="GE4" s="93"/>
      <c r="GF4" s="93"/>
      <c r="GG4" s="93"/>
      <c r="GH4" s="93"/>
      <c r="GI4" s="93"/>
      <c r="GJ4" s="93"/>
      <c r="GK4" s="93"/>
      <c r="GL4" s="93"/>
      <c r="GM4" s="93"/>
      <c r="GN4" s="93"/>
      <c r="GO4" s="93"/>
      <c r="GP4" s="93"/>
      <c r="GQ4" s="93"/>
      <c r="GR4" s="93"/>
    </row>
    <row r="5" spans="1:254" ht="13.5" customHeight="1" x14ac:dyDescent="0.25">
      <c r="A5" s="100"/>
      <c r="B5" s="100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 t="s">
        <v>56</v>
      </c>
      <c r="V5" s="81"/>
      <c r="W5" s="81"/>
      <c r="X5" s="81"/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 t="s">
        <v>3</v>
      </c>
      <c r="AN5" s="81"/>
      <c r="AO5" s="81"/>
      <c r="AP5" s="81"/>
      <c r="AQ5" s="81"/>
      <c r="AR5" s="81"/>
      <c r="AS5" s="81"/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 t="s">
        <v>331</v>
      </c>
      <c r="BF5" s="81"/>
      <c r="BG5" s="81"/>
      <c r="BH5" s="81"/>
      <c r="BI5" s="81"/>
      <c r="BJ5" s="81"/>
      <c r="BK5" s="81"/>
      <c r="BL5" s="81"/>
      <c r="BM5" s="81"/>
      <c r="BN5" s="81"/>
      <c r="BO5" s="81"/>
      <c r="BP5" s="81"/>
      <c r="BQ5" s="81"/>
      <c r="BR5" s="81"/>
      <c r="BS5" s="81"/>
      <c r="BT5" s="81"/>
      <c r="BU5" s="81"/>
      <c r="BV5" s="81"/>
      <c r="BW5" s="81" t="s">
        <v>332</v>
      </c>
      <c r="BX5" s="81"/>
      <c r="BY5" s="81"/>
      <c r="BZ5" s="81"/>
      <c r="CA5" s="81"/>
      <c r="CB5" s="81"/>
      <c r="CC5" s="81"/>
      <c r="CD5" s="81"/>
      <c r="CE5" s="81"/>
      <c r="CF5" s="81"/>
      <c r="CG5" s="81"/>
      <c r="CH5" s="81"/>
      <c r="CI5" s="81"/>
      <c r="CJ5" s="81"/>
      <c r="CK5" s="81"/>
      <c r="CL5" s="81"/>
      <c r="CM5" s="81"/>
      <c r="CN5" s="81"/>
      <c r="CO5" s="81" t="s">
        <v>159</v>
      </c>
      <c r="CP5" s="81"/>
      <c r="CQ5" s="81"/>
      <c r="CR5" s="81"/>
      <c r="CS5" s="81"/>
      <c r="CT5" s="81"/>
      <c r="CU5" s="81"/>
      <c r="CV5" s="81"/>
      <c r="CW5" s="81"/>
      <c r="CX5" s="81"/>
      <c r="CY5" s="81"/>
      <c r="CZ5" s="81"/>
      <c r="DA5" s="81"/>
      <c r="DB5" s="81"/>
      <c r="DC5" s="81"/>
      <c r="DD5" s="81"/>
      <c r="DE5" s="81"/>
      <c r="DF5" s="81"/>
      <c r="DG5" s="78" t="s">
        <v>116</v>
      </c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 t="s">
        <v>174</v>
      </c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 t="s">
        <v>174</v>
      </c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 t="s">
        <v>117</v>
      </c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80" t="s">
        <v>139</v>
      </c>
      <c r="GB5" s="80"/>
      <c r="GC5" s="80"/>
      <c r="GD5" s="80"/>
      <c r="GE5" s="80"/>
      <c r="GF5" s="80"/>
      <c r="GG5" s="80"/>
      <c r="GH5" s="80"/>
      <c r="GI5" s="80"/>
      <c r="GJ5" s="80"/>
      <c r="GK5" s="80"/>
      <c r="GL5" s="80"/>
      <c r="GM5" s="80"/>
      <c r="GN5" s="80"/>
      <c r="GO5" s="80"/>
      <c r="GP5" s="80"/>
      <c r="GQ5" s="80"/>
      <c r="GR5" s="80"/>
    </row>
    <row r="6" spans="1:254" ht="15.75" hidden="1" x14ac:dyDescent="0.25">
      <c r="A6" s="100"/>
      <c r="B6" s="10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100"/>
      <c r="B7" s="10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100"/>
      <c r="B8" s="10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100"/>
      <c r="B9" s="10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100"/>
      <c r="B10" s="10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100"/>
      <c r="B11" s="100"/>
      <c r="C11" s="81" t="s">
        <v>436</v>
      </c>
      <c r="D11" s="81" t="s">
        <v>5</v>
      </c>
      <c r="E11" s="81" t="s">
        <v>6</v>
      </c>
      <c r="F11" s="81" t="s">
        <v>437</v>
      </c>
      <c r="G11" s="81" t="s">
        <v>7</v>
      </c>
      <c r="H11" s="81" t="s">
        <v>8</v>
      </c>
      <c r="I11" s="81" t="s">
        <v>493</v>
      </c>
      <c r="J11" s="81" t="s">
        <v>9</v>
      </c>
      <c r="K11" s="81" t="s">
        <v>10</v>
      </c>
      <c r="L11" s="81" t="s">
        <v>438</v>
      </c>
      <c r="M11" s="81" t="s">
        <v>9</v>
      </c>
      <c r="N11" s="81" t="s">
        <v>10</v>
      </c>
      <c r="O11" s="81" t="s">
        <v>439</v>
      </c>
      <c r="P11" s="81" t="s">
        <v>11</v>
      </c>
      <c r="Q11" s="81" t="s">
        <v>4</v>
      </c>
      <c r="R11" s="81" t="s">
        <v>440</v>
      </c>
      <c r="S11" s="81" t="s">
        <v>6</v>
      </c>
      <c r="T11" s="81" t="s">
        <v>12</v>
      </c>
      <c r="U11" s="81" t="s">
        <v>441</v>
      </c>
      <c r="V11" s="81"/>
      <c r="W11" s="81"/>
      <c r="X11" s="81" t="s">
        <v>442</v>
      </c>
      <c r="Y11" s="81"/>
      <c r="Z11" s="81"/>
      <c r="AA11" s="81" t="s">
        <v>494</v>
      </c>
      <c r="AB11" s="81"/>
      <c r="AC11" s="81"/>
      <c r="AD11" s="81" t="s">
        <v>443</v>
      </c>
      <c r="AE11" s="81"/>
      <c r="AF11" s="81"/>
      <c r="AG11" s="81" t="s">
        <v>444</v>
      </c>
      <c r="AH11" s="81"/>
      <c r="AI11" s="81"/>
      <c r="AJ11" s="81" t="s">
        <v>445</v>
      </c>
      <c r="AK11" s="81"/>
      <c r="AL11" s="81"/>
      <c r="AM11" s="80" t="s">
        <v>446</v>
      </c>
      <c r="AN11" s="80"/>
      <c r="AO11" s="80"/>
      <c r="AP11" s="81" t="s">
        <v>447</v>
      </c>
      <c r="AQ11" s="81"/>
      <c r="AR11" s="81"/>
      <c r="AS11" s="81" t="s">
        <v>448</v>
      </c>
      <c r="AT11" s="81"/>
      <c r="AU11" s="81"/>
      <c r="AV11" s="81" t="s">
        <v>449</v>
      </c>
      <c r="AW11" s="81"/>
      <c r="AX11" s="81"/>
      <c r="AY11" s="81" t="s">
        <v>450</v>
      </c>
      <c r="AZ11" s="81"/>
      <c r="BA11" s="81"/>
      <c r="BB11" s="81" t="s">
        <v>451</v>
      </c>
      <c r="BC11" s="81"/>
      <c r="BD11" s="81"/>
      <c r="BE11" s="80" t="s">
        <v>495</v>
      </c>
      <c r="BF11" s="80"/>
      <c r="BG11" s="80"/>
      <c r="BH11" s="80" t="s">
        <v>452</v>
      </c>
      <c r="BI11" s="80"/>
      <c r="BJ11" s="80"/>
      <c r="BK11" s="81" t="s">
        <v>453</v>
      </c>
      <c r="BL11" s="81"/>
      <c r="BM11" s="81"/>
      <c r="BN11" s="81" t="s">
        <v>454</v>
      </c>
      <c r="BO11" s="81"/>
      <c r="BP11" s="81"/>
      <c r="BQ11" s="80" t="s">
        <v>455</v>
      </c>
      <c r="BR11" s="80"/>
      <c r="BS11" s="80"/>
      <c r="BT11" s="81" t="s">
        <v>456</v>
      </c>
      <c r="BU11" s="81"/>
      <c r="BV11" s="81"/>
      <c r="BW11" s="80" t="s">
        <v>457</v>
      </c>
      <c r="BX11" s="80"/>
      <c r="BY11" s="80"/>
      <c r="BZ11" s="80" t="s">
        <v>458</v>
      </c>
      <c r="CA11" s="80"/>
      <c r="CB11" s="80"/>
      <c r="CC11" s="80" t="s">
        <v>496</v>
      </c>
      <c r="CD11" s="80"/>
      <c r="CE11" s="80"/>
      <c r="CF11" s="80" t="s">
        <v>459</v>
      </c>
      <c r="CG11" s="80"/>
      <c r="CH11" s="80"/>
      <c r="CI11" s="80" t="s">
        <v>460</v>
      </c>
      <c r="CJ11" s="80"/>
      <c r="CK11" s="80"/>
      <c r="CL11" s="80" t="s">
        <v>461</v>
      </c>
      <c r="CM11" s="80"/>
      <c r="CN11" s="80"/>
      <c r="CO11" s="80" t="s">
        <v>462</v>
      </c>
      <c r="CP11" s="80"/>
      <c r="CQ11" s="80"/>
      <c r="CR11" s="80" t="s">
        <v>463</v>
      </c>
      <c r="CS11" s="80"/>
      <c r="CT11" s="80"/>
      <c r="CU11" s="80" t="s">
        <v>497</v>
      </c>
      <c r="CV11" s="80"/>
      <c r="CW11" s="80"/>
      <c r="CX11" s="80" t="s">
        <v>464</v>
      </c>
      <c r="CY11" s="80"/>
      <c r="CZ11" s="80"/>
      <c r="DA11" s="80" t="s">
        <v>465</v>
      </c>
      <c r="DB11" s="80"/>
      <c r="DC11" s="80"/>
      <c r="DD11" s="80" t="s">
        <v>466</v>
      </c>
      <c r="DE11" s="80"/>
      <c r="DF11" s="80"/>
      <c r="DG11" s="80" t="s">
        <v>467</v>
      </c>
      <c r="DH11" s="80"/>
      <c r="DI11" s="80"/>
      <c r="DJ11" s="80" t="s">
        <v>468</v>
      </c>
      <c r="DK11" s="80"/>
      <c r="DL11" s="80"/>
      <c r="DM11" s="80" t="s">
        <v>469</v>
      </c>
      <c r="DN11" s="80"/>
      <c r="DO11" s="80"/>
      <c r="DP11" s="80" t="s">
        <v>470</v>
      </c>
      <c r="DQ11" s="80"/>
      <c r="DR11" s="80"/>
      <c r="DS11" s="80" t="s">
        <v>471</v>
      </c>
      <c r="DT11" s="80"/>
      <c r="DU11" s="80"/>
      <c r="DV11" s="80" t="s">
        <v>472</v>
      </c>
      <c r="DW11" s="80"/>
      <c r="DX11" s="80"/>
      <c r="DY11" s="80" t="s">
        <v>498</v>
      </c>
      <c r="DZ11" s="80"/>
      <c r="EA11" s="80"/>
      <c r="EB11" s="80" t="s">
        <v>473</v>
      </c>
      <c r="EC11" s="80"/>
      <c r="ED11" s="80"/>
      <c r="EE11" s="80" t="s">
        <v>474</v>
      </c>
      <c r="EF11" s="80"/>
      <c r="EG11" s="80"/>
      <c r="EH11" s="80" t="s">
        <v>475</v>
      </c>
      <c r="EI11" s="80"/>
      <c r="EJ11" s="80"/>
      <c r="EK11" s="80" t="s">
        <v>476</v>
      </c>
      <c r="EL11" s="80"/>
      <c r="EM11" s="80"/>
      <c r="EN11" s="80" t="s">
        <v>477</v>
      </c>
      <c r="EO11" s="80"/>
      <c r="EP11" s="80"/>
      <c r="EQ11" s="80" t="s">
        <v>478</v>
      </c>
      <c r="ER11" s="80"/>
      <c r="ES11" s="80"/>
      <c r="ET11" s="80" t="s">
        <v>479</v>
      </c>
      <c r="EU11" s="80"/>
      <c r="EV11" s="80"/>
      <c r="EW11" s="80" t="s">
        <v>480</v>
      </c>
      <c r="EX11" s="80"/>
      <c r="EY11" s="80"/>
      <c r="EZ11" s="80" t="s">
        <v>481</v>
      </c>
      <c r="FA11" s="80"/>
      <c r="FB11" s="80"/>
      <c r="FC11" s="80" t="s">
        <v>499</v>
      </c>
      <c r="FD11" s="80"/>
      <c r="FE11" s="80"/>
      <c r="FF11" s="80" t="s">
        <v>482</v>
      </c>
      <c r="FG11" s="80"/>
      <c r="FH11" s="80"/>
      <c r="FI11" s="80" t="s">
        <v>483</v>
      </c>
      <c r="FJ11" s="80"/>
      <c r="FK11" s="80"/>
      <c r="FL11" s="80" t="s">
        <v>484</v>
      </c>
      <c r="FM11" s="80"/>
      <c r="FN11" s="80"/>
      <c r="FO11" s="80" t="s">
        <v>485</v>
      </c>
      <c r="FP11" s="80"/>
      <c r="FQ11" s="80"/>
      <c r="FR11" s="80" t="s">
        <v>486</v>
      </c>
      <c r="FS11" s="80"/>
      <c r="FT11" s="80"/>
      <c r="FU11" s="80" t="s">
        <v>487</v>
      </c>
      <c r="FV11" s="80"/>
      <c r="FW11" s="80"/>
      <c r="FX11" s="80" t="s">
        <v>500</v>
      </c>
      <c r="FY11" s="80"/>
      <c r="FZ11" s="80"/>
      <c r="GA11" s="80" t="s">
        <v>488</v>
      </c>
      <c r="GB11" s="80"/>
      <c r="GC11" s="80"/>
      <c r="GD11" s="80" t="s">
        <v>489</v>
      </c>
      <c r="GE11" s="80"/>
      <c r="GF11" s="80"/>
      <c r="GG11" s="80" t="s">
        <v>501</v>
      </c>
      <c r="GH11" s="80"/>
      <c r="GI11" s="80"/>
      <c r="GJ11" s="80" t="s">
        <v>490</v>
      </c>
      <c r="GK11" s="80"/>
      <c r="GL11" s="80"/>
      <c r="GM11" s="80" t="s">
        <v>491</v>
      </c>
      <c r="GN11" s="80"/>
      <c r="GO11" s="80"/>
      <c r="GP11" s="80" t="s">
        <v>492</v>
      </c>
      <c r="GQ11" s="80"/>
      <c r="GR11" s="80"/>
    </row>
    <row r="12" spans="1:254" ht="85.5" customHeight="1" x14ac:dyDescent="0.25">
      <c r="A12" s="100"/>
      <c r="B12" s="100"/>
      <c r="C12" s="82" t="s">
        <v>1049</v>
      </c>
      <c r="D12" s="82"/>
      <c r="E12" s="82"/>
      <c r="F12" s="82" t="s">
        <v>1052</v>
      </c>
      <c r="G12" s="82"/>
      <c r="H12" s="82"/>
      <c r="I12" s="82" t="s">
        <v>1055</v>
      </c>
      <c r="J12" s="82"/>
      <c r="K12" s="82"/>
      <c r="L12" s="82" t="s">
        <v>538</v>
      </c>
      <c r="M12" s="82"/>
      <c r="N12" s="82"/>
      <c r="O12" s="82" t="s">
        <v>1058</v>
      </c>
      <c r="P12" s="82"/>
      <c r="Q12" s="82"/>
      <c r="R12" s="82" t="s">
        <v>1061</v>
      </c>
      <c r="S12" s="82"/>
      <c r="T12" s="82"/>
      <c r="U12" s="82" t="s">
        <v>1065</v>
      </c>
      <c r="V12" s="82"/>
      <c r="W12" s="82"/>
      <c r="X12" s="82" t="s">
        <v>539</v>
      </c>
      <c r="Y12" s="82"/>
      <c r="Z12" s="82"/>
      <c r="AA12" s="82" t="s">
        <v>540</v>
      </c>
      <c r="AB12" s="82"/>
      <c r="AC12" s="82"/>
      <c r="AD12" s="82" t="s">
        <v>541</v>
      </c>
      <c r="AE12" s="82"/>
      <c r="AF12" s="82"/>
      <c r="AG12" s="82" t="s">
        <v>1070</v>
      </c>
      <c r="AH12" s="82"/>
      <c r="AI12" s="82"/>
      <c r="AJ12" s="82" t="s">
        <v>542</v>
      </c>
      <c r="AK12" s="82"/>
      <c r="AL12" s="82"/>
      <c r="AM12" s="82" t="s">
        <v>543</v>
      </c>
      <c r="AN12" s="82"/>
      <c r="AO12" s="82"/>
      <c r="AP12" s="82" t="s">
        <v>544</v>
      </c>
      <c r="AQ12" s="82"/>
      <c r="AR12" s="82"/>
      <c r="AS12" s="82" t="s">
        <v>1073</v>
      </c>
      <c r="AT12" s="82"/>
      <c r="AU12" s="82"/>
      <c r="AV12" s="82" t="s">
        <v>1323</v>
      </c>
      <c r="AW12" s="82"/>
      <c r="AX12" s="82"/>
      <c r="AY12" s="82" t="s">
        <v>545</v>
      </c>
      <c r="AZ12" s="82"/>
      <c r="BA12" s="82"/>
      <c r="BB12" s="82" t="s">
        <v>529</v>
      </c>
      <c r="BC12" s="82"/>
      <c r="BD12" s="82"/>
      <c r="BE12" s="82" t="s">
        <v>546</v>
      </c>
      <c r="BF12" s="82"/>
      <c r="BG12" s="82"/>
      <c r="BH12" s="82" t="s">
        <v>1079</v>
      </c>
      <c r="BI12" s="82"/>
      <c r="BJ12" s="82"/>
      <c r="BK12" s="82" t="s">
        <v>547</v>
      </c>
      <c r="BL12" s="82"/>
      <c r="BM12" s="82"/>
      <c r="BN12" s="82" t="s">
        <v>548</v>
      </c>
      <c r="BO12" s="82"/>
      <c r="BP12" s="82"/>
      <c r="BQ12" s="82" t="s">
        <v>549</v>
      </c>
      <c r="BR12" s="82"/>
      <c r="BS12" s="82"/>
      <c r="BT12" s="82" t="s">
        <v>550</v>
      </c>
      <c r="BU12" s="82"/>
      <c r="BV12" s="82"/>
      <c r="BW12" s="82" t="s">
        <v>1086</v>
      </c>
      <c r="BX12" s="82"/>
      <c r="BY12" s="82"/>
      <c r="BZ12" s="82" t="s">
        <v>557</v>
      </c>
      <c r="CA12" s="82"/>
      <c r="CB12" s="82"/>
      <c r="CC12" s="82" t="s">
        <v>1090</v>
      </c>
      <c r="CD12" s="82"/>
      <c r="CE12" s="82"/>
      <c r="CF12" s="82" t="s">
        <v>558</v>
      </c>
      <c r="CG12" s="82"/>
      <c r="CH12" s="82"/>
      <c r="CI12" s="82" t="s">
        <v>559</v>
      </c>
      <c r="CJ12" s="82"/>
      <c r="CK12" s="82"/>
      <c r="CL12" s="82" t="s">
        <v>560</v>
      </c>
      <c r="CM12" s="82"/>
      <c r="CN12" s="82"/>
      <c r="CO12" s="82" t="s">
        <v>602</v>
      </c>
      <c r="CP12" s="82"/>
      <c r="CQ12" s="82"/>
      <c r="CR12" s="82" t="s">
        <v>599</v>
      </c>
      <c r="CS12" s="82"/>
      <c r="CT12" s="82"/>
      <c r="CU12" s="82" t="s">
        <v>603</v>
      </c>
      <c r="CV12" s="82"/>
      <c r="CW12" s="82"/>
      <c r="CX12" s="82" t="s">
        <v>600</v>
      </c>
      <c r="CY12" s="82"/>
      <c r="CZ12" s="82"/>
      <c r="DA12" s="82" t="s">
        <v>601</v>
      </c>
      <c r="DB12" s="82"/>
      <c r="DC12" s="82"/>
      <c r="DD12" s="82" t="s">
        <v>1102</v>
      </c>
      <c r="DE12" s="82"/>
      <c r="DF12" s="82"/>
      <c r="DG12" s="82" t="s">
        <v>1105</v>
      </c>
      <c r="DH12" s="82"/>
      <c r="DI12" s="82"/>
      <c r="DJ12" s="82" t="s">
        <v>604</v>
      </c>
      <c r="DK12" s="82"/>
      <c r="DL12" s="82"/>
      <c r="DM12" s="82" t="s">
        <v>1109</v>
      </c>
      <c r="DN12" s="82"/>
      <c r="DO12" s="82"/>
      <c r="DP12" s="82" t="s">
        <v>605</v>
      </c>
      <c r="DQ12" s="82"/>
      <c r="DR12" s="82"/>
      <c r="DS12" s="82" t="s">
        <v>606</v>
      </c>
      <c r="DT12" s="82"/>
      <c r="DU12" s="82"/>
      <c r="DV12" s="82" t="s">
        <v>1117</v>
      </c>
      <c r="DW12" s="82"/>
      <c r="DX12" s="82"/>
      <c r="DY12" s="82" t="s">
        <v>607</v>
      </c>
      <c r="DZ12" s="82"/>
      <c r="EA12" s="82"/>
      <c r="EB12" s="82" t="s">
        <v>608</v>
      </c>
      <c r="EC12" s="82"/>
      <c r="ED12" s="82"/>
      <c r="EE12" s="82" t="s">
        <v>609</v>
      </c>
      <c r="EF12" s="82"/>
      <c r="EG12" s="82"/>
      <c r="EH12" s="82" t="s">
        <v>610</v>
      </c>
      <c r="EI12" s="82"/>
      <c r="EJ12" s="82"/>
      <c r="EK12" s="108" t="s">
        <v>611</v>
      </c>
      <c r="EL12" s="108"/>
      <c r="EM12" s="108"/>
      <c r="EN12" s="82" t="s">
        <v>1128</v>
      </c>
      <c r="EO12" s="82"/>
      <c r="EP12" s="82"/>
      <c r="EQ12" s="82" t="s">
        <v>612</v>
      </c>
      <c r="ER12" s="82"/>
      <c r="ES12" s="82"/>
      <c r="ET12" s="82" t="s">
        <v>613</v>
      </c>
      <c r="EU12" s="82"/>
      <c r="EV12" s="82"/>
      <c r="EW12" s="82" t="s">
        <v>1134</v>
      </c>
      <c r="EX12" s="82"/>
      <c r="EY12" s="82"/>
      <c r="EZ12" s="82" t="s">
        <v>615</v>
      </c>
      <c r="FA12" s="82"/>
      <c r="FB12" s="82"/>
      <c r="FC12" s="82" t="s">
        <v>616</v>
      </c>
      <c r="FD12" s="82"/>
      <c r="FE12" s="82"/>
      <c r="FF12" s="82" t="s">
        <v>614</v>
      </c>
      <c r="FG12" s="82"/>
      <c r="FH12" s="82"/>
      <c r="FI12" s="82" t="s">
        <v>1139</v>
      </c>
      <c r="FJ12" s="82"/>
      <c r="FK12" s="82"/>
      <c r="FL12" s="82" t="s">
        <v>617</v>
      </c>
      <c r="FM12" s="82"/>
      <c r="FN12" s="82"/>
      <c r="FO12" s="82" t="s">
        <v>1143</v>
      </c>
      <c r="FP12" s="82"/>
      <c r="FQ12" s="82"/>
      <c r="FR12" s="82" t="s">
        <v>619</v>
      </c>
      <c r="FS12" s="82"/>
      <c r="FT12" s="82"/>
      <c r="FU12" s="108" t="s">
        <v>1326</v>
      </c>
      <c r="FV12" s="108"/>
      <c r="FW12" s="108"/>
      <c r="FX12" s="82" t="s">
        <v>1327</v>
      </c>
      <c r="FY12" s="82"/>
      <c r="FZ12" s="82"/>
      <c r="GA12" s="82" t="s">
        <v>623</v>
      </c>
      <c r="GB12" s="82"/>
      <c r="GC12" s="82"/>
      <c r="GD12" s="82" t="s">
        <v>1149</v>
      </c>
      <c r="GE12" s="82"/>
      <c r="GF12" s="82"/>
      <c r="GG12" s="82" t="s">
        <v>626</v>
      </c>
      <c r="GH12" s="82"/>
      <c r="GI12" s="82"/>
      <c r="GJ12" s="82" t="s">
        <v>1155</v>
      </c>
      <c r="GK12" s="82"/>
      <c r="GL12" s="82"/>
      <c r="GM12" s="82" t="s">
        <v>1159</v>
      </c>
      <c r="GN12" s="82"/>
      <c r="GO12" s="82"/>
      <c r="GP12" s="82" t="s">
        <v>1328</v>
      </c>
      <c r="GQ12" s="82"/>
      <c r="GR12" s="82"/>
    </row>
    <row r="13" spans="1:254" ht="93.75" customHeight="1" x14ac:dyDescent="0.25">
      <c r="A13" s="100"/>
      <c r="B13" s="100"/>
      <c r="C13" s="58" t="s">
        <v>1050</v>
      </c>
      <c r="D13" s="58" t="s">
        <v>1051</v>
      </c>
      <c r="E13" s="58" t="s">
        <v>32</v>
      </c>
      <c r="F13" s="58" t="s">
        <v>502</v>
      </c>
      <c r="G13" s="58" t="s">
        <v>1053</v>
      </c>
      <c r="H13" s="58" t="s">
        <v>1054</v>
      </c>
      <c r="I13" s="58" t="s">
        <v>333</v>
      </c>
      <c r="J13" s="58" t="s">
        <v>1056</v>
      </c>
      <c r="K13" s="58" t="s">
        <v>1057</v>
      </c>
      <c r="L13" s="58" t="s">
        <v>503</v>
      </c>
      <c r="M13" s="58" t="s">
        <v>504</v>
      </c>
      <c r="N13" s="58" t="s">
        <v>505</v>
      </c>
      <c r="O13" s="58" t="s">
        <v>1059</v>
      </c>
      <c r="P13" s="58" t="s">
        <v>1059</v>
      </c>
      <c r="Q13" s="58" t="s">
        <v>1060</v>
      </c>
      <c r="R13" s="58" t="s">
        <v>1062</v>
      </c>
      <c r="S13" s="58" t="s">
        <v>1063</v>
      </c>
      <c r="T13" s="58" t="s">
        <v>1064</v>
      </c>
      <c r="U13" s="58" t="s">
        <v>1066</v>
      </c>
      <c r="V13" s="58" t="s">
        <v>1067</v>
      </c>
      <c r="W13" s="58" t="s">
        <v>1068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1069</v>
      </c>
      <c r="AG13" s="58" t="s">
        <v>515</v>
      </c>
      <c r="AH13" s="58" t="s">
        <v>516</v>
      </c>
      <c r="AI13" s="58" t="s">
        <v>1071</v>
      </c>
      <c r="AJ13" s="58" t="s">
        <v>216</v>
      </c>
      <c r="AK13" s="58" t="s">
        <v>1072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882</v>
      </c>
      <c r="AR13" s="58" t="s">
        <v>245</v>
      </c>
      <c r="AS13" s="58" t="s">
        <v>1074</v>
      </c>
      <c r="AT13" s="58" t="s">
        <v>1075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1076</v>
      </c>
      <c r="BA13" s="58" t="s">
        <v>193</v>
      </c>
      <c r="BB13" s="58" t="s">
        <v>1077</v>
      </c>
      <c r="BC13" s="58" t="s">
        <v>530</v>
      </c>
      <c r="BD13" s="58" t="s">
        <v>1078</v>
      </c>
      <c r="BE13" s="58" t="s">
        <v>84</v>
      </c>
      <c r="BF13" s="58" t="s">
        <v>531</v>
      </c>
      <c r="BG13" s="58" t="s">
        <v>205</v>
      </c>
      <c r="BH13" s="58" t="s">
        <v>1080</v>
      </c>
      <c r="BI13" s="58" t="s">
        <v>1081</v>
      </c>
      <c r="BJ13" s="58" t="s">
        <v>1082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1083</v>
      </c>
      <c r="BQ13" s="58" t="s">
        <v>69</v>
      </c>
      <c r="BR13" s="58" t="s">
        <v>1084</v>
      </c>
      <c r="BS13" s="58" t="s">
        <v>1085</v>
      </c>
      <c r="BT13" s="58" t="s">
        <v>535</v>
      </c>
      <c r="BU13" s="58" t="s">
        <v>536</v>
      </c>
      <c r="BV13" s="58" t="s">
        <v>537</v>
      </c>
      <c r="BW13" s="58" t="s">
        <v>1087</v>
      </c>
      <c r="BX13" s="58" t="s">
        <v>1088</v>
      </c>
      <c r="BY13" s="58" t="s">
        <v>1089</v>
      </c>
      <c r="BZ13" s="58" t="s">
        <v>220</v>
      </c>
      <c r="CA13" s="58" t="s">
        <v>221</v>
      </c>
      <c r="CB13" s="58" t="s">
        <v>551</v>
      </c>
      <c r="CC13" s="58" t="s">
        <v>1091</v>
      </c>
      <c r="CD13" s="58" t="s">
        <v>1092</v>
      </c>
      <c r="CE13" s="58" t="s">
        <v>1093</v>
      </c>
      <c r="CF13" s="58" t="s">
        <v>1094</v>
      </c>
      <c r="CG13" s="58" t="s">
        <v>1095</v>
      </c>
      <c r="CH13" s="58" t="s">
        <v>1096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1097</v>
      </c>
      <c r="CO13" s="58" t="s">
        <v>1098</v>
      </c>
      <c r="CP13" s="58" t="s">
        <v>1099</v>
      </c>
      <c r="CQ13" s="58" t="s">
        <v>1100</v>
      </c>
      <c r="CR13" s="58" t="s">
        <v>233</v>
      </c>
      <c r="CS13" s="58" t="s">
        <v>1101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1103</v>
      </c>
      <c r="DF13" s="58" t="s">
        <v>1104</v>
      </c>
      <c r="DG13" s="58" t="s">
        <v>574</v>
      </c>
      <c r="DH13" s="58" t="s">
        <v>575</v>
      </c>
      <c r="DI13" s="58" t="s">
        <v>1106</v>
      </c>
      <c r="DJ13" s="58" t="s">
        <v>1107</v>
      </c>
      <c r="DK13" s="58" t="s">
        <v>571</v>
      </c>
      <c r="DL13" s="58" t="s">
        <v>1108</v>
      </c>
      <c r="DM13" s="58" t="s">
        <v>572</v>
      </c>
      <c r="DN13" s="58" t="s">
        <v>1110</v>
      </c>
      <c r="DO13" s="58" t="s">
        <v>1111</v>
      </c>
      <c r="DP13" s="58" t="s">
        <v>573</v>
      </c>
      <c r="DQ13" s="58" t="s">
        <v>1112</v>
      </c>
      <c r="DR13" s="58" t="s">
        <v>1113</v>
      </c>
      <c r="DS13" s="58" t="s">
        <v>1114</v>
      </c>
      <c r="DT13" s="58" t="s">
        <v>1115</v>
      </c>
      <c r="DU13" s="58" t="s">
        <v>1116</v>
      </c>
      <c r="DV13" s="58" t="s">
        <v>1118</v>
      </c>
      <c r="DW13" s="58" t="s">
        <v>1119</v>
      </c>
      <c r="DX13" s="58" t="s">
        <v>1324</v>
      </c>
      <c r="DY13" s="58" t="s">
        <v>1120</v>
      </c>
      <c r="DZ13" s="58" t="s">
        <v>1325</v>
      </c>
      <c r="EA13" s="58" t="s">
        <v>1121</v>
      </c>
      <c r="EB13" s="58" t="s">
        <v>577</v>
      </c>
      <c r="EC13" s="58" t="s">
        <v>578</v>
      </c>
      <c r="ED13" s="58" t="s">
        <v>1122</v>
      </c>
      <c r="EE13" s="58" t="s">
        <v>405</v>
      </c>
      <c r="EF13" s="58" t="s">
        <v>579</v>
      </c>
      <c r="EG13" s="58" t="s">
        <v>1123</v>
      </c>
      <c r="EH13" s="58" t="s">
        <v>580</v>
      </c>
      <c r="EI13" s="58" t="s">
        <v>581</v>
      </c>
      <c r="EJ13" s="58" t="s">
        <v>1124</v>
      </c>
      <c r="EK13" s="58" t="s">
        <v>1125</v>
      </c>
      <c r="EL13" s="58" t="s">
        <v>1126</v>
      </c>
      <c r="EM13" s="58" t="s">
        <v>1127</v>
      </c>
      <c r="EN13" s="58" t="s">
        <v>582</v>
      </c>
      <c r="EO13" s="58" t="s">
        <v>583</v>
      </c>
      <c r="EP13" s="58" t="s">
        <v>1129</v>
      </c>
      <c r="EQ13" s="58" t="s">
        <v>584</v>
      </c>
      <c r="ER13" s="58" t="s">
        <v>585</v>
      </c>
      <c r="ES13" s="58" t="s">
        <v>1130</v>
      </c>
      <c r="ET13" s="58" t="s">
        <v>1131</v>
      </c>
      <c r="EU13" s="58" t="s">
        <v>1132</v>
      </c>
      <c r="EV13" s="58" t="s">
        <v>1133</v>
      </c>
      <c r="EW13" s="58" t="s">
        <v>1135</v>
      </c>
      <c r="EX13" s="58" t="s">
        <v>1136</v>
      </c>
      <c r="EY13" s="58" t="s">
        <v>1137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1138</v>
      </c>
      <c r="FF13" s="58" t="s">
        <v>586</v>
      </c>
      <c r="FG13" s="58" t="s">
        <v>587</v>
      </c>
      <c r="FH13" s="58" t="s">
        <v>588</v>
      </c>
      <c r="FI13" s="58" t="s">
        <v>1140</v>
      </c>
      <c r="FJ13" s="58" t="s">
        <v>1141</v>
      </c>
      <c r="FK13" s="58" t="s">
        <v>1142</v>
      </c>
      <c r="FL13" s="58" t="s">
        <v>591</v>
      </c>
      <c r="FM13" s="58" t="s">
        <v>592</v>
      </c>
      <c r="FN13" s="58" t="s">
        <v>593</v>
      </c>
      <c r="FO13" s="58" t="s">
        <v>1144</v>
      </c>
      <c r="FP13" s="58" t="s">
        <v>1145</v>
      </c>
      <c r="FQ13" s="58" t="s">
        <v>1146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1147</v>
      </c>
      <c r="FZ13" s="58" t="s">
        <v>1148</v>
      </c>
      <c r="GA13" s="58" t="s">
        <v>620</v>
      </c>
      <c r="GB13" s="58" t="s">
        <v>621</v>
      </c>
      <c r="GC13" s="58" t="s">
        <v>622</v>
      </c>
      <c r="GD13" s="58" t="s">
        <v>1150</v>
      </c>
      <c r="GE13" s="58" t="s">
        <v>1151</v>
      </c>
      <c r="GF13" s="58" t="s">
        <v>1152</v>
      </c>
      <c r="GG13" s="58" t="s">
        <v>627</v>
      </c>
      <c r="GH13" s="58" t="s">
        <v>1153</v>
      </c>
      <c r="GI13" s="58" t="s">
        <v>1154</v>
      </c>
      <c r="GJ13" s="58" t="s">
        <v>1156</v>
      </c>
      <c r="GK13" s="58" t="s">
        <v>1157</v>
      </c>
      <c r="GL13" s="58" t="s">
        <v>1158</v>
      </c>
      <c r="GM13" s="58" t="s">
        <v>628</v>
      </c>
      <c r="GN13" s="58" t="s">
        <v>629</v>
      </c>
      <c r="GO13" s="58" t="s">
        <v>630</v>
      </c>
      <c r="GP13" s="58" t="s">
        <v>1160</v>
      </c>
      <c r="GQ13" s="58" t="s">
        <v>1161</v>
      </c>
      <c r="GR13" s="58" t="s">
        <v>1162</v>
      </c>
    </row>
    <row r="14" spans="1:254" ht="15.75" x14ac:dyDescent="0.25">
      <c r="A14" s="20">
        <v>1</v>
      </c>
      <c r="B14" s="13" t="s">
        <v>1389</v>
      </c>
      <c r="C14" s="5"/>
      <c r="D14" s="5">
        <v>1</v>
      </c>
      <c r="E14" s="5"/>
      <c r="F14" s="5"/>
      <c r="G14" s="5">
        <v>1</v>
      </c>
      <c r="H14" s="5"/>
      <c r="I14" s="5"/>
      <c r="J14" s="5">
        <v>1</v>
      </c>
      <c r="K14" s="5"/>
      <c r="L14" s="5"/>
      <c r="M14" s="5">
        <v>1</v>
      </c>
      <c r="N14" s="5"/>
      <c r="O14" s="5"/>
      <c r="P14" s="5">
        <v>1</v>
      </c>
      <c r="Q14" s="5"/>
      <c r="R14" s="5"/>
      <c r="S14" s="5">
        <v>1</v>
      </c>
      <c r="T14" s="5"/>
      <c r="U14" s="5"/>
      <c r="V14" s="5">
        <v>1</v>
      </c>
      <c r="W14" s="5"/>
      <c r="X14" s="5"/>
      <c r="Y14" s="5">
        <v>1</v>
      </c>
      <c r="Z14" s="5"/>
      <c r="AA14" s="5"/>
      <c r="AB14" s="5">
        <v>1</v>
      </c>
      <c r="AC14" s="5"/>
      <c r="AD14" s="5"/>
      <c r="AE14" s="5">
        <v>1</v>
      </c>
      <c r="AF14" s="5"/>
      <c r="AG14" s="5"/>
      <c r="AH14" s="5">
        <v>1</v>
      </c>
      <c r="AI14" s="5"/>
      <c r="AJ14" s="5"/>
      <c r="AK14" s="5">
        <v>1</v>
      </c>
      <c r="AL14" s="5"/>
      <c r="AM14" s="5"/>
      <c r="AN14" s="5">
        <v>1</v>
      </c>
      <c r="AO14" s="5"/>
      <c r="AP14" s="5"/>
      <c r="AQ14" s="5">
        <v>1</v>
      </c>
      <c r="AR14" s="5"/>
      <c r="AS14" s="5"/>
      <c r="AT14" s="5">
        <v>1</v>
      </c>
      <c r="AU14" s="5"/>
      <c r="AV14" s="5"/>
      <c r="AW14" s="5">
        <v>1</v>
      </c>
      <c r="AX14" s="5"/>
      <c r="AY14" s="5"/>
      <c r="AZ14" s="5">
        <v>1</v>
      </c>
      <c r="BA14" s="5"/>
      <c r="BB14" s="5"/>
      <c r="BC14" s="5">
        <v>1</v>
      </c>
      <c r="BD14" s="5"/>
      <c r="BE14" s="5"/>
      <c r="BF14" s="5">
        <v>1</v>
      </c>
      <c r="BG14" s="5"/>
      <c r="BH14" s="5"/>
      <c r="BI14" s="5">
        <v>1</v>
      </c>
      <c r="BJ14" s="5"/>
      <c r="BK14" s="5"/>
      <c r="BL14" s="5">
        <v>1</v>
      </c>
      <c r="BM14" s="5"/>
      <c r="BN14" s="5"/>
      <c r="BO14" s="5">
        <v>1</v>
      </c>
      <c r="BP14" s="5"/>
      <c r="BQ14" s="5"/>
      <c r="BR14" s="5">
        <v>1</v>
      </c>
      <c r="BS14" s="5"/>
      <c r="BT14" s="5"/>
      <c r="BU14" s="5">
        <v>1</v>
      </c>
      <c r="BV14" s="5"/>
      <c r="BW14" s="5"/>
      <c r="BX14" s="5">
        <v>1</v>
      </c>
      <c r="BY14" s="5"/>
      <c r="BZ14" s="5"/>
      <c r="CA14" s="5">
        <v>1</v>
      </c>
      <c r="CB14" s="5"/>
      <c r="CC14" s="5"/>
      <c r="CD14" s="5">
        <v>1</v>
      </c>
      <c r="CE14" s="5"/>
      <c r="CF14" s="5"/>
      <c r="CG14" s="5">
        <v>1</v>
      </c>
      <c r="CH14" s="5"/>
      <c r="CI14" s="5"/>
      <c r="CJ14" s="5">
        <v>1</v>
      </c>
      <c r="CK14" s="5"/>
      <c r="CL14" s="5"/>
      <c r="CM14" s="5">
        <v>1</v>
      </c>
      <c r="CN14" s="5"/>
      <c r="CO14" s="5"/>
      <c r="CP14" s="5">
        <v>1</v>
      </c>
      <c r="CQ14" s="5"/>
      <c r="CR14" s="5"/>
      <c r="CS14" s="5">
        <v>1</v>
      </c>
      <c r="CT14" s="5"/>
      <c r="CU14" s="5"/>
      <c r="CV14" s="5">
        <v>1</v>
      </c>
      <c r="CW14" s="5"/>
      <c r="CX14" s="5"/>
      <c r="CY14" s="5">
        <v>1</v>
      </c>
      <c r="CZ14" s="5"/>
      <c r="DA14" s="5"/>
      <c r="DB14" s="5">
        <v>1</v>
      </c>
      <c r="DC14" s="5"/>
      <c r="DD14" s="5"/>
      <c r="DE14" s="5">
        <v>1</v>
      </c>
      <c r="DF14" s="5"/>
      <c r="DG14" s="5"/>
      <c r="DH14" s="5">
        <v>1</v>
      </c>
      <c r="DI14" s="5"/>
      <c r="DJ14" s="5"/>
      <c r="DK14" s="5">
        <v>1</v>
      </c>
      <c r="DL14" s="5"/>
      <c r="DM14" s="5"/>
      <c r="DN14" s="5">
        <v>1</v>
      </c>
      <c r="DO14" s="5"/>
      <c r="DP14" s="5"/>
      <c r="DQ14" s="5">
        <v>1</v>
      </c>
      <c r="DR14" s="5"/>
      <c r="DS14" s="5"/>
      <c r="DT14" s="5">
        <v>1</v>
      </c>
      <c r="DU14" s="5"/>
      <c r="DV14" s="5"/>
      <c r="DW14" s="5">
        <v>1</v>
      </c>
      <c r="DX14" s="5"/>
      <c r="DY14" s="5"/>
      <c r="DZ14" s="5">
        <v>1</v>
      </c>
      <c r="EA14" s="5"/>
      <c r="EB14" s="5"/>
      <c r="EC14" s="5">
        <v>1</v>
      </c>
      <c r="ED14" s="5"/>
      <c r="EE14" s="5"/>
      <c r="EF14" s="5">
        <v>1</v>
      </c>
      <c r="EG14" s="5"/>
      <c r="EH14" s="5"/>
      <c r="EI14" s="5">
        <v>1</v>
      </c>
      <c r="EJ14" s="5"/>
      <c r="EK14" s="5"/>
      <c r="EL14" s="5">
        <v>1</v>
      </c>
      <c r="EM14" s="5"/>
      <c r="EN14" s="5"/>
      <c r="EO14" s="5">
        <v>1</v>
      </c>
      <c r="EP14" s="5"/>
      <c r="EQ14" s="5"/>
      <c r="ER14" s="5">
        <v>1</v>
      </c>
      <c r="ES14" s="5"/>
      <c r="ET14" s="5"/>
      <c r="EU14" s="5">
        <v>1</v>
      </c>
      <c r="EV14" s="5"/>
      <c r="EW14" s="5"/>
      <c r="EX14" s="5">
        <v>1</v>
      </c>
      <c r="EY14" s="5"/>
      <c r="EZ14" s="5"/>
      <c r="FA14" s="5">
        <v>1</v>
      </c>
      <c r="FB14" s="5"/>
      <c r="FC14" s="5"/>
      <c r="FD14" s="5">
        <v>1</v>
      </c>
      <c r="FE14" s="5"/>
      <c r="FF14" s="5"/>
      <c r="FG14" s="5">
        <v>1</v>
      </c>
      <c r="FH14" s="5"/>
      <c r="FI14" s="5"/>
      <c r="FJ14" s="5">
        <v>1</v>
      </c>
      <c r="FK14" s="5"/>
      <c r="FL14" s="5"/>
      <c r="FM14" s="5">
        <v>1</v>
      </c>
      <c r="FN14" s="5"/>
      <c r="FO14" s="5"/>
      <c r="FP14" s="5">
        <v>1</v>
      </c>
      <c r="FQ14" s="5"/>
      <c r="FR14" s="5"/>
      <c r="FS14" s="5">
        <v>1</v>
      </c>
      <c r="FT14" s="5"/>
      <c r="FU14" s="5"/>
      <c r="FV14" s="5">
        <v>1</v>
      </c>
      <c r="FW14" s="5"/>
      <c r="FX14" s="5"/>
      <c r="FY14" s="5">
        <v>1</v>
      </c>
      <c r="FZ14" s="5"/>
      <c r="GA14" s="5"/>
      <c r="GB14" s="5">
        <v>1</v>
      </c>
      <c r="GC14" s="5"/>
      <c r="GD14" s="5"/>
      <c r="GE14" s="5">
        <v>1</v>
      </c>
      <c r="GF14" s="5"/>
      <c r="GG14" s="5"/>
      <c r="GH14" s="5">
        <v>1</v>
      </c>
      <c r="GI14" s="5"/>
      <c r="GJ14" s="5"/>
      <c r="GK14" s="5">
        <v>1</v>
      </c>
      <c r="GL14" s="5"/>
      <c r="GM14" s="5"/>
      <c r="GN14" s="5">
        <v>1</v>
      </c>
      <c r="GO14" s="5"/>
      <c r="GP14" s="5"/>
      <c r="GQ14" s="5">
        <v>1</v>
      </c>
      <c r="GR14" s="5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1382</v>
      </c>
      <c r="C15" s="64"/>
      <c r="D15" s="64"/>
      <c r="E15" s="64">
        <v>1</v>
      </c>
      <c r="F15" s="64"/>
      <c r="G15" s="64"/>
      <c r="H15" s="64">
        <v>1</v>
      </c>
      <c r="I15" s="64"/>
      <c r="J15" s="64"/>
      <c r="K15" s="64">
        <v>1</v>
      </c>
      <c r="L15" s="64"/>
      <c r="M15" s="64"/>
      <c r="N15" s="64">
        <v>1</v>
      </c>
      <c r="O15" s="64"/>
      <c r="P15" s="64"/>
      <c r="Q15" s="64">
        <v>1</v>
      </c>
      <c r="R15" s="64"/>
      <c r="S15" s="64"/>
      <c r="T15" s="64">
        <v>1</v>
      </c>
      <c r="U15" s="64"/>
      <c r="V15" s="64"/>
      <c r="W15" s="64">
        <v>1</v>
      </c>
      <c r="X15" s="64"/>
      <c r="Y15" s="64"/>
      <c r="Z15" s="64">
        <v>1</v>
      </c>
      <c r="AA15" s="64"/>
      <c r="AB15" s="64"/>
      <c r="AC15" s="64">
        <v>1</v>
      </c>
      <c r="AD15" s="64"/>
      <c r="AE15" s="64"/>
      <c r="AF15" s="64">
        <v>1</v>
      </c>
      <c r="AG15" s="64"/>
      <c r="AH15" s="64"/>
      <c r="AI15" s="64">
        <v>1</v>
      </c>
      <c r="AJ15" s="64"/>
      <c r="AK15" s="64"/>
      <c r="AL15" s="64">
        <v>1</v>
      </c>
      <c r="AM15" s="64"/>
      <c r="AN15" s="64"/>
      <c r="AO15" s="64">
        <v>1</v>
      </c>
      <c r="AP15" s="64"/>
      <c r="AQ15" s="64"/>
      <c r="AR15" s="64">
        <v>1</v>
      </c>
      <c r="AS15" s="64"/>
      <c r="AT15" s="64"/>
      <c r="AU15" s="64">
        <v>1</v>
      </c>
      <c r="AV15" s="64"/>
      <c r="AW15" s="64"/>
      <c r="AX15" s="64">
        <v>1</v>
      </c>
      <c r="AY15" s="64"/>
      <c r="AZ15" s="64"/>
      <c r="BA15" s="64">
        <v>1</v>
      </c>
      <c r="BB15" s="64"/>
      <c r="BC15" s="64"/>
      <c r="BD15" s="64">
        <v>1</v>
      </c>
      <c r="BE15" s="64"/>
      <c r="BF15" s="64"/>
      <c r="BG15" s="64">
        <v>1</v>
      </c>
      <c r="BH15" s="64"/>
      <c r="BI15" s="64"/>
      <c r="BJ15" s="64">
        <v>1</v>
      </c>
      <c r="BK15" s="64"/>
      <c r="BL15" s="64"/>
      <c r="BM15" s="64">
        <v>1</v>
      </c>
      <c r="BN15" s="64"/>
      <c r="BO15" s="64"/>
      <c r="BP15" s="64">
        <v>1</v>
      </c>
      <c r="BQ15" s="64"/>
      <c r="BR15" s="64"/>
      <c r="BS15" s="64">
        <v>1</v>
      </c>
      <c r="BT15" s="64"/>
      <c r="BU15" s="64"/>
      <c r="BV15" s="64">
        <v>1</v>
      </c>
      <c r="BW15" s="64"/>
      <c r="BX15" s="64"/>
      <c r="BY15" s="64">
        <v>1</v>
      </c>
      <c r="BZ15" s="64"/>
      <c r="CA15" s="64"/>
      <c r="CB15" s="64">
        <v>1</v>
      </c>
      <c r="CC15" s="64"/>
      <c r="CD15" s="64"/>
      <c r="CE15" s="64">
        <v>1</v>
      </c>
      <c r="CF15" s="64"/>
      <c r="CG15" s="64"/>
      <c r="CH15" s="64">
        <v>1</v>
      </c>
      <c r="CI15" s="64"/>
      <c r="CJ15" s="64"/>
      <c r="CK15" s="64">
        <v>1</v>
      </c>
      <c r="CL15" s="64"/>
      <c r="CM15" s="64"/>
      <c r="CN15" s="64">
        <v>1</v>
      </c>
      <c r="CO15" s="64"/>
      <c r="CP15" s="64"/>
      <c r="CQ15" s="64">
        <v>1</v>
      </c>
      <c r="CR15" s="64"/>
      <c r="CS15" s="64"/>
      <c r="CT15" s="64">
        <v>1</v>
      </c>
      <c r="CU15" s="64"/>
      <c r="CV15" s="64"/>
      <c r="CW15" s="64">
        <v>1</v>
      </c>
      <c r="CX15" s="64"/>
      <c r="CY15" s="64"/>
      <c r="CZ15" s="64">
        <v>1</v>
      </c>
      <c r="DA15" s="64"/>
      <c r="DB15" s="64"/>
      <c r="DC15" s="64">
        <v>1</v>
      </c>
      <c r="DD15" s="64"/>
      <c r="DE15" s="64"/>
      <c r="DF15" s="64">
        <v>1</v>
      </c>
      <c r="DG15" s="64"/>
      <c r="DH15" s="64"/>
      <c r="DI15" s="64">
        <v>1</v>
      </c>
      <c r="DJ15" s="64"/>
      <c r="DK15" s="64"/>
      <c r="DL15" s="64">
        <v>1</v>
      </c>
      <c r="DM15" s="64"/>
      <c r="DN15" s="64"/>
      <c r="DO15" s="64">
        <v>1</v>
      </c>
      <c r="DP15" s="64"/>
      <c r="DQ15" s="64"/>
      <c r="DR15" s="64">
        <v>1</v>
      </c>
      <c r="DS15" s="64"/>
      <c r="DT15" s="64"/>
      <c r="DU15" s="64">
        <v>1</v>
      </c>
      <c r="DV15" s="64"/>
      <c r="DW15" s="64"/>
      <c r="DX15" s="64">
        <v>1</v>
      </c>
      <c r="DY15" s="64"/>
      <c r="DZ15" s="64"/>
      <c r="EA15" s="64">
        <v>1</v>
      </c>
      <c r="EB15" s="64"/>
      <c r="EC15" s="64"/>
      <c r="ED15" s="64">
        <v>1</v>
      </c>
      <c r="EE15" s="64"/>
      <c r="EF15" s="64"/>
      <c r="EG15" s="64">
        <v>1</v>
      </c>
      <c r="EH15" s="64"/>
      <c r="EI15" s="64"/>
      <c r="EJ15" s="64">
        <v>1</v>
      </c>
      <c r="EK15" s="64"/>
      <c r="EL15" s="64"/>
      <c r="EM15" s="64">
        <v>1</v>
      </c>
      <c r="EN15" s="64"/>
      <c r="EO15" s="64"/>
      <c r="EP15" s="64">
        <v>1</v>
      </c>
      <c r="EQ15" s="64"/>
      <c r="ER15" s="64"/>
      <c r="ES15" s="64">
        <v>1</v>
      </c>
      <c r="ET15" s="64"/>
      <c r="EU15" s="64"/>
      <c r="EV15" s="64">
        <v>1</v>
      </c>
      <c r="EW15" s="64"/>
      <c r="EX15" s="64"/>
      <c r="EY15" s="64">
        <v>1</v>
      </c>
      <c r="EZ15" s="64"/>
      <c r="FA15" s="64"/>
      <c r="FB15" s="64">
        <v>1</v>
      </c>
      <c r="FC15" s="64"/>
      <c r="FD15" s="64"/>
      <c r="FE15" s="64">
        <v>1</v>
      </c>
      <c r="FF15" s="64"/>
      <c r="FG15" s="64"/>
      <c r="FH15" s="64">
        <v>1</v>
      </c>
      <c r="FI15" s="64"/>
      <c r="FJ15" s="64"/>
      <c r="FK15" s="64">
        <v>1</v>
      </c>
      <c r="FL15" s="64"/>
      <c r="FM15" s="64"/>
      <c r="FN15" s="64">
        <v>1</v>
      </c>
      <c r="FO15" s="64"/>
      <c r="FP15" s="64"/>
      <c r="FQ15" s="64">
        <v>1</v>
      </c>
      <c r="FR15" s="64"/>
      <c r="FS15" s="64"/>
      <c r="FT15" s="64">
        <v>1</v>
      </c>
      <c r="FU15" s="64"/>
      <c r="FV15" s="64"/>
      <c r="FW15" s="64">
        <v>1</v>
      </c>
      <c r="FX15" s="64"/>
      <c r="FY15" s="64"/>
      <c r="FZ15" s="64">
        <v>1</v>
      </c>
      <c r="GA15" s="64"/>
      <c r="GB15" s="64"/>
      <c r="GC15" s="64">
        <v>1</v>
      </c>
      <c r="GD15" s="64"/>
      <c r="GE15" s="64"/>
      <c r="GF15" s="64">
        <v>1</v>
      </c>
      <c r="GG15" s="64"/>
      <c r="GH15" s="64"/>
      <c r="GI15" s="64">
        <v>1</v>
      </c>
      <c r="GJ15" s="64"/>
      <c r="GK15" s="64"/>
      <c r="GL15" s="64">
        <v>1</v>
      </c>
      <c r="GM15" s="64"/>
      <c r="GN15" s="64"/>
      <c r="GO15" s="64">
        <v>1</v>
      </c>
      <c r="GP15" s="64"/>
      <c r="GQ15" s="64"/>
      <c r="GR15" s="64">
        <v>1</v>
      </c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1383</v>
      </c>
      <c r="C16" s="5">
        <v>1</v>
      </c>
      <c r="D16" s="5"/>
      <c r="E16" s="5"/>
      <c r="F16" s="5">
        <v>1</v>
      </c>
      <c r="G16" s="5"/>
      <c r="H16" s="5"/>
      <c r="I16" s="5">
        <v>1</v>
      </c>
      <c r="J16" s="5"/>
      <c r="K16" s="5"/>
      <c r="L16" s="5">
        <v>1</v>
      </c>
      <c r="M16" s="5"/>
      <c r="N16" s="5"/>
      <c r="O16" s="5">
        <v>1</v>
      </c>
      <c r="P16" s="5"/>
      <c r="Q16" s="5"/>
      <c r="R16" s="5">
        <v>1</v>
      </c>
      <c r="S16" s="5"/>
      <c r="T16" s="5"/>
      <c r="U16" s="5">
        <v>1</v>
      </c>
      <c r="V16" s="5"/>
      <c r="W16" s="5"/>
      <c r="X16" s="5">
        <v>1</v>
      </c>
      <c r="Y16" s="5"/>
      <c r="Z16" s="5"/>
      <c r="AA16" s="5">
        <v>1</v>
      </c>
      <c r="AB16" s="5"/>
      <c r="AC16" s="5"/>
      <c r="AD16" s="5">
        <v>1</v>
      </c>
      <c r="AE16" s="5"/>
      <c r="AF16" s="5"/>
      <c r="AG16" s="5">
        <v>1</v>
      </c>
      <c r="AH16" s="5"/>
      <c r="AI16" s="5"/>
      <c r="AJ16" s="5">
        <v>1</v>
      </c>
      <c r="AK16" s="5"/>
      <c r="AL16" s="5"/>
      <c r="AM16" s="5">
        <v>1</v>
      </c>
      <c r="AN16" s="5"/>
      <c r="AO16" s="5"/>
      <c r="AP16" s="5">
        <v>1</v>
      </c>
      <c r="AQ16" s="5"/>
      <c r="AR16" s="5"/>
      <c r="AS16" s="5">
        <v>1</v>
      </c>
      <c r="AT16" s="5"/>
      <c r="AU16" s="5"/>
      <c r="AV16" s="5">
        <v>1</v>
      </c>
      <c r="AW16" s="5"/>
      <c r="AX16" s="5"/>
      <c r="AY16" s="5">
        <v>1</v>
      </c>
      <c r="AZ16" s="5"/>
      <c r="BA16" s="5"/>
      <c r="BB16" s="5">
        <v>1</v>
      </c>
      <c r="BC16" s="5"/>
      <c r="BD16" s="5"/>
      <c r="BE16" s="5">
        <v>1</v>
      </c>
      <c r="BF16" s="5"/>
      <c r="BG16" s="5"/>
      <c r="BH16" s="5">
        <v>1</v>
      </c>
      <c r="BI16" s="5"/>
      <c r="BJ16" s="5"/>
      <c r="BK16" s="5">
        <v>1</v>
      </c>
      <c r="BL16" s="5"/>
      <c r="BM16" s="5"/>
      <c r="BN16" s="5">
        <v>1</v>
      </c>
      <c r="BO16" s="5"/>
      <c r="BP16" s="5"/>
      <c r="BQ16" s="5">
        <v>1</v>
      </c>
      <c r="BR16" s="5"/>
      <c r="BS16" s="5"/>
      <c r="BT16" s="5">
        <v>1</v>
      </c>
      <c r="BU16" s="5"/>
      <c r="BV16" s="5"/>
      <c r="BW16" s="5">
        <v>1</v>
      </c>
      <c r="BX16" s="5"/>
      <c r="BY16" s="5"/>
      <c r="BZ16" s="5">
        <v>1</v>
      </c>
      <c r="CA16" s="5"/>
      <c r="CB16" s="5"/>
      <c r="CC16" s="5">
        <v>1</v>
      </c>
      <c r="CD16" s="5"/>
      <c r="CE16" s="5"/>
      <c r="CF16" s="5">
        <v>1</v>
      </c>
      <c r="CG16" s="5"/>
      <c r="CH16" s="5"/>
      <c r="CI16" s="5">
        <v>1</v>
      </c>
      <c r="CJ16" s="5"/>
      <c r="CK16" s="5"/>
      <c r="CL16" s="5">
        <v>1</v>
      </c>
      <c r="CM16" s="5"/>
      <c r="CN16" s="5"/>
      <c r="CO16" s="5">
        <v>1</v>
      </c>
      <c r="CP16" s="5"/>
      <c r="CQ16" s="5"/>
      <c r="CR16" s="5">
        <v>1</v>
      </c>
      <c r="CS16" s="5"/>
      <c r="CT16" s="5"/>
      <c r="CU16" s="5">
        <v>1</v>
      </c>
      <c r="CV16" s="5"/>
      <c r="CW16" s="5"/>
      <c r="CX16" s="5">
        <v>1</v>
      </c>
      <c r="CY16" s="5"/>
      <c r="CZ16" s="5"/>
      <c r="DA16" s="5">
        <v>1</v>
      </c>
      <c r="DB16" s="5"/>
      <c r="DC16" s="5"/>
      <c r="DD16" s="5">
        <v>1</v>
      </c>
      <c r="DE16" s="5"/>
      <c r="DF16" s="5"/>
      <c r="DG16" s="5">
        <v>1</v>
      </c>
      <c r="DH16" s="5"/>
      <c r="DI16" s="5"/>
      <c r="DJ16" s="5">
        <v>1</v>
      </c>
      <c r="DK16" s="5"/>
      <c r="DL16" s="5"/>
      <c r="DM16" s="5">
        <v>1</v>
      </c>
      <c r="DN16" s="5"/>
      <c r="DO16" s="5"/>
      <c r="DP16" s="5">
        <v>1</v>
      </c>
      <c r="DQ16" s="5"/>
      <c r="DR16" s="5"/>
      <c r="DS16" s="5">
        <v>1</v>
      </c>
      <c r="DT16" s="5"/>
      <c r="DU16" s="5"/>
      <c r="DV16" s="5">
        <v>1</v>
      </c>
      <c r="DW16" s="5"/>
      <c r="DX16" s="5"/>
      <c r="DY16" s="5">
        <v>1</v>
      </c>
      <c r="DZ16" s="5"/>
      <c r="EA16" s="5"/>
      <c r="EB16" s="5">
        <v>1</v>
      </c>
      <c r="EC16" s="5"/>
      <c r="ED16" s="5"/>
      <c r="EE16" s="5">
        <v>1</v>
      </c>
      <c r="EF16" s="5"/>
      <c r="EG16" s="5"/>
      <c r="EH16" s="5">
        <v>1</v>
      </c>
      <c r="EI16" s="5"/>
      <c r="EJ16" s="5"/>
      <c r="EK16" s="5">
        <v>1</v>
      </c>
      <c r="EL16" s="5"/>
      <c r="EM16" s="5"/>
      <c r="EN16" s="5">
        <v>1</v>
      </c>
      <c r="EO16" s="5"/>
      <c r="EP16" s="5"/>
      <c r="EQ16" s="5">
        <v>1</v>
      </c>
      <c r="ER16" s="5"/>
      <c r="ES16" s="5"/>
      <c r="ET16" s="5">
        <v>1</v>
      </c>
      <c r="EU16" s="5"/>
      <c r="EV16" s="5"/>
      <c r="EW16" s="5">
        <v>1</v>
      </c>
      <c r="EX16" s="5"/>
      <c r="EY16" s="5"/>
      <c r="EZ16" s="5">
        <v>1</v>
      </c>
      <c r="FA16" s="5"/>
      <c r="FB16" s="5"/>
      <c r="FC16" s="5">
        <v>1</v>
      </c>
      <c r="FD16" s="5"/>
      <c r="FE16" s="5"/>
      <c r="FF16" s="5">
        <v>1</v>
      </c>
      <c r="FG16" s="5"/>
      <c r="FH16" s="5"/>
      <c r="FI16" s="5">
        <v>1</v>
      </c>
      <c r="FJ16" s="5"/>
      <c r="FK16" s="5"/>
      <c r="FL16" s="5">
        <v>1</v>
      </c>
      <c r="FM16" s="5"/>
      <c r="FN16" s="5"/>
      <c r="FO16" s="5">
        <v>1</v>
      </c>
      <c r="FP16" s="5"/>
      <c r="FQ16" s="5"/>
      <c r="FR16" s="5">
        <v>1</v>
      </c>
      <c r="FS16" s="5"/>
      <c r="FT16" s="5"/>
      <c r="FU16" s="5">
        <v>1</v>
      </c>
      <c r="FV16" s="5"/>
      <c r="FW16" s="5"/>
      <c r="FX16" s="5">
        <v>1</v>
      </c>
      <c r="FY16" s="5"/>
      <c r="FZ16" s="5"/>
      <c r="GA16" s="5">
        <v>1</v>
      </c>
      <c r="GB16" s="5"/>
      <c r="GC16" s="5"/>
      <c r="GD16" s="5">
        <v>1</v>
      </c>
      <c r="GE16" s="5"/>
      <c r="GF16" s="5"/>
      <c r="GG16" s="5">
        <v>1</v>
      </c>
      <c r="GH16" s="5"/>
      <c r="GI16" s="5"/>
      <c r="GJ16" s="5">
        <v>1</v>
      </c>
      <c r="GK16" s="5"/>
      <c r="GL16" s="5"/>
      <c r="GM16" s="5">
        <v>1</v>
      </c>
      <c r="GN16" s="5"/>
      <c r="GO16" s="5"/>
      <c r="GP16" s="5">
        <v>1</v>
      </c>
      <c r="GQ16" s="5"/>
      <c r="GR16" s="5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1384</v>
      </c>
      <c r="C17" s="64"/>
      <c r="D17" s="64"/>
      <c r="E17" s="64">
        <v>1</v>
      </c>
      <c r="F17" s="64"/>
      <c r="G17" s="64"/>
      <c r="H17" s="64">
        <v>1</v>
      </c>
      <c r="I17" s="64"/>
      <c r="J17" s="64"/>
      <c r="K17" s="64">
        <v>1</v>
      </c>
      <c r="L17" s="64"/>
      <c r="M17" s="64"/>
      <c r="N17" s="64">
        <v>1</v>
      </c>
      <c r="O17" s="64"/>
      <c r="P17" s="64"/>
      <c r="Q17" s="64">
        <v>1</v>
      </c>
      <c r="R17" s="64"/>
      <c r="S17" s="64"/>
      <c r="T17" s="64">
        <v>1</v>
      </c>
      <c r="U17" s="64"/>
      <c r="V17" s="64"/>
      <c r="W17" s="64">
        <v>1</v>
      </c>
      <c r="X17" s="64"/>
      <c r="Y17" s="64"/>
      <c r="Z17" s="64">
        <v>1</v>
      </c>
      <c r="AA17" s="64"/>
      <c r="AB17" s="64"/>
      <c r="AC17" s="64">
        <v>1</v>
      </c>
      <c r="AD17" s="64"/>
      <c r="AE17" s="64"/>
      <c r="AF17" s="64">
        <v>1</v>
      </c>
      <c r="AG17" s="64"/>
      <c r="AH17" s="64"/>
      <c r="AI17" s="64">
        <v>1</v>
      </c>
      <c r="AJ17" s="64"/>
      <c r="AK17" s="64"/>
      <c r="AL17" s="64">
        <v>1</v>
      </c>
      <c r="AM17" s="64"/>
      <c r="AN17" s="64"/>
      <c r="AO17" s="64">
        <v>1</v>
      </c>
      <c r="AP17" s="64"/>
      <c r="AQ17" s="64"/>
      <c r="AR17" s="64">
        <v>1</v>
      </c>
      <c r="AS17" s="64"/>
      <c r="AT17" s="64"/>
      <c r="AU17" s="64">
        <v>1</v>
      </c>
      <c r="AV17" s="64"/>
      <c r="AW17" s="64"/>
      <c r="AX17" s="64">
        <v>1</v>
      </c>
      <c r="AY17" s="64"/>
      <c r="AZ17" s="64"/>
      <c r="BA17" s="64">
        <v>1</v>
      </c>
      <c r="BB17" s="64"/>
      <c r="BC17" s="64"/>
      <c r="BD17" s="64">
        <v>1</v>
      </c>
      <c r="BE17" s="64"/>
      <c r="BF17" s="64"/>
      <c r="BG17" s="64">
        <v>1</v>
      </c>
      <c r="BH17" s="64"/>
      <c r="BI17" s="64"/>
      <c r="BJ17" s="64">
        <v>1</v>
      </c>
      <c r="BK17" s="64"/>
      <c r="BL17" s="64"/>
      <c r="BM17" s="64">
        <v>1</v>
      </c>
      <c r="BN17" s="64"/>
      <c r="BO17" s="64"/>
      <c r="BP17" s="64">
        <v>1</v>
      </c>
      <c r="BQ17" s="64"/>
      <c r="BR17" s="64"/>
      <c r="BS17" s="64">
        <v>1</v>
      </c>
      <c r="BT17" s="64"/>
      <c r="BU17" s="64"/>
      <c r="BV17" s="64">
        <v>1</v>
      </c>
      <c r="BW17" s="64"/>
      <c r="BX17" s="64"/>
      <c r="BY17" s="64">
        <v>1</v>
      </c>
      <c r="BZ17" s="64"/>
      <c r="CA17" s="64"/>
      <c r="CB17" s="64">
        <v>1</v>
      </c>
      <c r="CC17" s="64"/>
      <c r="CD17" s="64"/>
      <c r="CE17" s="64">
        <v>1</v>
      </c>
      <c r="CF17" s="64"/>
      <c r="CG17" s="64"/>
      <c r="CH17" s="64">
        <v>1</v>
      </c>
      <c r="CI17" s="64"/>
      <c r="CJ17" s="64"/>
      <c r="CK17" s="64">
        <v>1</v>
      </c>
      <c r="CL17" s="64"/>
      <c r="CM17" s="64"/>
      <c r="CN17" s="64">
        <v>1</v>
      </c>
      <c r="CO17" s="64"/>
      <c r="CP17" s="64"/>
      <c r="CQ17" s="64">
        <v>1</v>
      </c>
      <c r="CR17" s="64"/>
      <c r="CS17" s="64"/>
      <c r="CT17" s="64">
        <v>1</v>
      </c>
      <c r="CU17" s="64"/>
      <c r="CV17" s="64"/>
      <c r="CW17" s="64">
        <v>1</v>
      </c>
      <c r="CX17" s="64"/>
      <c r="CY17" s="64"/>
      <c r="CZ17" s="64">
        <v>1</v>
      </c>
      <c r="DA17" s="64"/>
      <c r="DB17" s="64"/>
      <c r="DC17" s="64">
        <v>1</v>
      </c>
      <c r="DD17" s="64"/>
      <c r="DE17" s="64"/>
      <c r="DF17" s="64">
        <v>1</v>
      </c>
      <c r="DG17" s="64"/>
      <c r="DH17" s="64"/>
      <c r="DI17" s="64">
        <v>1</v>
      </c>
      <c r="DJ17" s="64"/>
      <c r="DK17" s="64"/>
      <c r="DL17" s="64">
        <v>1</v>
      </c>
      <c r="DM17" s="64"/>
      <c r="DN17" s="64"/>
      <c r="DO17" s="64">
        <v>1</v>
      </c>
      <c r="DP17" s="64"/>
      <c r="DQ17" s="64"/>
      <c r="DR17" s="64">
        <v>1</v>
      </c>
      <c r="DS17" s="64"/>
      <c r="DT17" s="64"/>
      <c r="DU17" s="64">
        <v>1</v>
      </c>
      <c r="DV17" s="64"/>
      <c r="DW17" s="64"/>
      <c r="DX17" s="64">
        <v>1</v>
      </c>
      <c r="DY17" s="64"/>
      <c r="DZ17" s="64"/>
      <c r="EA17" s="64">
        <v>1</v>
      </c>
      <c r="EB17" s="64"/>
      <c r="EC17" s="64"/>
      <c r="ED17" s="64">
        <v>1</v>
      </c>
      <c r="EE17" s="64"/>
      <c r="EF17" s="64"/>
      <c r="EG17" s="64">
        <v>1</v>
      </c>
      <c r="EH17" s="64"/>
      <c r="EI17" s="64"/>
      <c r="EJ17" s="64">
        <v>1</v>
      </c>
      <c r="EK17" s="64"/>
      <c r="EL17" s="64"/>
      <c r="EM17" s="64">
        <v>1</v>
      </c>
      <c r="EN17" s="64"/>
      <c r="EO17" s="64"/>
      <c r="EP17" s="64">
        <v>1</v>
      </c>
      <c r="EQ17" s="64"/>
      <c r="ER17" s="64"/>
      <c r="ES17" s="64">
        <v>1</v>
      </c>
      <c r="ET17" s="64"/>
      <c r="EU17" s="64"/>
      <c r="EV17" s="64">
        <v>1</v>
      </c>
      <c r="EW17" s="64"/>
      <c r="EX17" s="64"/>
      <c r="EY17" s="64">
        <v>1</v>
      </c>
      <c r="EZ17" s="64"/>
      <c r="FA17" s="64"/>
      <c r="FB17" s="64">
        <v>1</v>
      </c>
      <c r="FC17" s="64"/>
      <c r="FD17" s="64"/>
      <c r="FE17" s="64">
        <v>1</v>
      </c>
      <c r="FF17" s="64"/>
      <c r="FG17" s="64"/>
      <c r="FH17" s="64">
        <v>1</v>
      </c>
      <c r="FI17" s="64"/>
      <c r="FJ17" s="64"/>
      <c r="FK17" s="64">
        <v>1</v>
      </c>
      <c r="FL17" s="64"/>
      <c r="FM17" s="64"/>
      <c r="FN17" s="64">
        <v>1</v>
      </c>
      <c r="FO17" s="64"/>
      <c r="FP17" s="64"/>
      <c r="FQ17" s="64">
        <v>1</v>
      </c>
      <c r="FR17" s="64"/>
      <c r="FS17" s="64"/>
      <c r="FT17" s="64">
        <v>1</v>
      </c>
      <c r="FU17" s="64"/>
      <c r="FV17" s="64"/>
      <c r="FW17" s="64">
        <v>1</v>
      </c>
      <c r="FX17" s="64"/>
      <c r="FY17" s="64"/>
      <c r="FZ17" s="64">
        <v>1</v>
      </c>
      <c r="GA17" s="64"/>
      <c r="GB17" s="64"/>
      <c r="GC17" s="64">
        <v>1</v>
      </c>
      <c r="GD17" s="64"/>
      <c r="GE17" s="64"/>
      <c r="GF17" s="64">
        <v>1</v>
      </c>
      <c r="GG17" s="64"/>
      <c r="GH17" s="64"/>
      <c r="GI17" s="64">
        <v>1</v>
      </c>
      <c r="GJ17" s="64"/>
      <c r="GK17" s="64"/>
      <c r="GL17" s="64">
        <v>1</v>
      </c>
      <c r="GM17" s="64"/>
      <c r="GN17" s="64"/>
      <c r="GO17" s="64">
        <v>1</v>
      </c>
      <c r="GP17" s="64"/>
      <c r="GQ17" s="64"/>
      <c r="GR17" s="64">
        <v>1</v>
      </c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 t="s">
        <v>1385</v>
      </c>
      <c r="C18" s="5"/>
      <c r="D18" s="5">
        <v>1</v>
      </c>
      <c r="E18" s="5"/>
      <c r="F18" s="5"/>
      <c r="G18" s="5">
        <v>1</v>
      </c>
      <c r="H18" s="5"/>
      <c r="I18" s="5"/>
      <c r="J18" s="5">
        <v>1</v>
      </c>
      <c r="K18" s="5"/>
      <c r="L18" s="5"/>
      <c r="M18" s="5">
        <v>1</v>
      </c>
      <c r="N18" s="5"/>
      <c r="O18" s="5"/>
      <c r="P18" s="5">
        <v>1</v>
      </c>
      <c r="Q18" s="5"/>
      <c r="R18" s="5"/>
      <c r="S18" s="5">
        <v>1</v>
      </c>
      <c r="T18" s="5"/>
      <c r="U18" s="5"/>
      <c r="V18" s="5">
        <v>1</v>
      </c>
      <c r="W18" s="5"/>
      <c r="X18" s="5"/>
      <c r="Y18" s="5">
        <v>1</v>
      </c>
      <c r="Z18" s="5"/>
      <c r="AA18" s="5"/>
      <c r="AB18" s="5">
        <v>1</v>
      </c>
      <c r="AC18" s="5"/>
      <c r="AD18" s="5"/>
      <c r="AE18" s="5">
        <v>1</v>
      </c>
      <c r="AF18" s="5"/>
      <c r="AG18" s="5"/>
      <c r="AH18" s="5">
        <v>1</v>
      </c>
      <c r="AI18" s="5"/>
      <c r="AJ18" s="5"/>
      <c r="AK18" s="5">
        <v>1</v>
      </c>
      <c r="AL18" s="5"/>
      <c r="AM18" s="5"/>
      <c r="AN18" s="5">
        <v>1</v>
      </c>
      <c r="AO18" s="5"/>
      <c r="AP18" s="5"/>
      <c r="AQ18" s="5">
        <v>1</v>
      </c>
      <c r="AR18" s="5"/>
      <c r="AS18" s="5"/>
      <c r="AT18" s="5">
        <v>1</v>
      </c>
      <c r="AU18" s="5"/>
      <c r="AV18" s="5"/>
      <c r="AW18" s="5">
        <v>1</v>
      </c>
      <c r="AX18" s="5"/>
      <c r="AY18" s="5"/>
      <c r="AZ18" s="5">
        <v>1</v>
      </c>
      <c r="BA18" s="5"/>
      <c r="BB18" s="5"/>
      <c r="BC18" s="5">
        <v>1</v>
      </c>
      <c r="BD18" s="5"/>
      <c r="BE18" s="5"/>
      <c r="BF18" s="5">
        <v>1</v>
      </c>
      <c r="BG18" s="5"/>
      <c r="BH18" s="5"/>
      <c r="BI18" s="5">
        <v>1</v>
      </c>
      <c r="BJ18" s="5"/>
      <c r="BK18" s="5"/>
      <c r="BL18" s="5">
        <v>1</v>
      </c>
      <c r="BM18" s="5"/>
      <c r="BN18" s="5"/>
      <c r="BO18" s="5">
        <v>1</v>
      </c>
      <c r="BP18" s="5"/>
      <c r="BQ18" s="5"/>
      <c r="BR18" s="5">
        <v>1</v>
      </c>
      <c r="BS18" s="5"/>
      <c r="BT18" s="5"/>
      <c r="BU18" s="5">
        <v>1</v>
      </c>
      <c r="BV18" s="5"/>
      <c r="BW18" s="5"/>
      <c r="BX18" s="5">
        <v>1</v>
      </c>
      <c r="BY18" s="5"/>
      <c r="BZ18" s="5"/>
      <c r="CA18" s="5">
        <v>1</v>
      </c>
      <c r="CB18" s="5"/>
      <c r="CC18" s="5"/>
      <c r="CD18" s="5">
        <v>1</v>
      </c>
      <c r="CE18" s="5"/>
      <c r="CF18" s="5"/>
      <c r="CG18" s="5">
        <v>1</v>
      </c>
      <c r="CH18" s="5"/>
      <c r="CI18" s="5"/>
      <c r="CJ18" s="5">
        <v>1</v>
      </c>
      <c r="CK18" s="5"/>
      <c r="CL18" s="5"/>
      <c r="CM18" s="5">
        <v>1</v>
      </c>
      <c r="CN18" s="5"/>
      <c r="CO18" s="5"/>
      <c r="CP18" s="5">
        <v>1</v>
      </c>
      <c r="CQ18" s="5"/>
      <c r="CR18" s="5"/>
      <c r="CS18" s="5">
        <v>1</v>
      </c>
      <c r="CT18" s="5"/>
      <c r="CU18" s="5"/>
      <c r="CV18" s="5">
        <v>1</v>
      </c>
      <c r="CW18" s="5"/>
      <c r="CX18" s="5"/>
      <c r="CY18" s="5">
        <v>1</v>
      </c>
      <c r="CZ18" s="5"/>
      <c r="DA18" s="5"/>
      <c r="DB18" s="5">
        <v>1</v>
      </c>
      <c r="DC18" s="5"/>
      <c r="DD18" s="5"/>
      <c r="DE18" s="5">
        <v>1</v>
      </c>
      <c r="DF18" s="5"/>
      <c r="DG18" s="5"/>
      <c r="DH18" s="5">
        <v>1</v>
      </c>
      <c r="DI18" s="5"/>
      <c r="DJ18" s="5"/>
      <c r="DK18" s="5">
        <v>1</v>
      </c>
      <c r="DL18" s="5"/>
      <c r="DM18" s="5"/>
      <c r="DN18" s="5">
        <v>1</v>
      </c>
      <c r="DO18" s="5"/>
      <c r="DP18" s="5"/>
      <c r="DQ18" s="5">
        <v>1</v>
      </c>
      <c r="DR18" s="5"/>
      <c r="DS18" s="5"/>
      <c r="DT18" s="5">
        <v>1</v>
      </c>
      <c r="DU18" s="5"/>
      <c r="DV18" s="5"/>
      <c r="DW18" s="5">
        <v>1</v>
      </c>
      <c r="DX18" s="5"/>
      <c r="DY18" s="5"/>
      <c r="DZ18" s="5">
        <v>1</v>
      </c>
      <c r="EA18" s="5"/>
      <c r="EB18" s="5"/>
      <c r="EC18" s="5">
        <v>1</v>
      </c>
      <c r="ED18" s="5"/>
      <c r="EE18" s="5"/>
      <c r="EF18" s="5">
        <v>1</v>
      </c>
      <c r="EG18" s="5"/>
      <c r="EH18" s="5"/>
      <c r="EI18" s="5">
        <v>1</v>
      </c>
      <c r="EJ18" s="5"/>
      <c r="EK18" s="5"/>
      <c r="EL18" s="5">
        <v>1</v>
      </c>
      <c r="EM18" s="5"/>
      <c r="EN18" s="5"/>
      <c r="EO18" s="5">
        <v>1</v>
      </c>
      <c r="EP18" s="5"/>
      <c r="EQ18" s="5"/>
      <c r="ER18" s="5">
        <v>1</v>
      </c>
      <c r="ES18" s="5"/>
      <c r="ET18" s="5"/>
      <c r="EU18" s="5">
        <v>1</v>
      </c>
      <c r="EV18" s="5"/>
      <c r="EW18" s="5"/>
      <c r="EX18" s="5">
        <v>1</v>
      </c>
      <c r="EY18" s="5"/>
      <c r="EZ18" s="5"/>
      <c r="FA18" s="5">
        <v>1</v>
      </c>
      <c r="FB18" s="5"/>
      <c r="FC18" s="5"/>
      <c r="FD18" s="5">
        <v>1</v>
      </c>
      <c r="FE18" s="5"/>
      <c r="FF18" s="5"/>
      <c r="FG18" s="5">
        <v>1</v>
      </c>
      <c r="FH18" s="5"/>
      <c r="FI18" s="5"/>
      <c r="FJ18" s="5">
        <v>1</v>
      </c>
      <c r="FK18" s="5"/>
      <c r="FL18" s="5"/>
      <c r="FM18" s="5">
        <v>1</v>
      </c>
      <c r="FN18" s="5"/>
      <c r="FO18" s="5"/>
      <c r="FP18" s="5">
        <v>1</v>
      </c>
      <c r="FQ18" s="5"/>
      <c r="FR18" s="5"/>
      <c r="FS18" s="5">
        <v>1</v>
      </c>
      <c r="FT18" s="5"/>
      <c r="FU18" s="5"/>
      <c r="FV18" s="5">
        <v>1</v>
      </c>
      <c r="FW18" s="5"/>
      <c r="FX18" s="5"/>
      <c r="FY18" s="5">
        <v>1</v>
      </c>
      <c r="FZ18" s="5"/>
      <c r="GA18" s="5"/>
      <c r="GB18" s="5">
        <v>1</v>
      </c>
      <c r="GC18" s="5"/>
      <c r="GD18" s="5"/>
      <c r="GE18" s="5">
        <v>1</v>
      </c>
      <c r="GF18" s="5"/>
      <c r="GG18" s="5"/>
      <c r="GH18" s="5">
        <v>1</v>
      </c>
      <c r="GI18" s="5"/>
      <c r="GJ18" s="5"/>
      <c r="GK18" s="5">
        <v>1</v>
      </c>
      <c r="GL18" s="5"/>
      <c r="GM18" s="5"/>
      <c r="GN18" s="5">
        <v>1</v>
      </c>
      <c r="GO18" s="5"/>
      <c r="GP18" s="5"/>
      <c r="GQ18" s="5">
        <v>1</v>
      </c>
      <c r="GR18" s="5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 t="s">
        <v>1386</v>
      </c>
      <c r="C19" s="64"/>
      <c r="D19" s="64"/>
      <c r="E19" s="64">
        <v>1</v>
      </c>
      <c r="F19" s="64"/>
      <c r="G19" s="64"/>
      <c r="H19" s="64">
        <v>1</v>
      </c>
      <c r="I19" s="64"/>
      <c r="J19" s="64"/>
      <c r="K19" s="64">
        <v>1</v>
      </c>
      <c r="L19" s="64"/>
      <c r="M19" s="64"/>
      <c r="N19" s="64">
        <v>1</v>
      </c>
      <c r="O19" s="64"/>
      <c r="P19" s="64"/>
      <c r="Q19" s="64">
        <v>1</v>
      </c>
      <c r="R19" s="64"/>
      <c r="S19" s="64"/>
      <c r="T19" s="64">
        <v>1</v>
      </c>
      <c r="U19" s="64"/>
      <c r="V19" s="64"/>
      <c r="W19" s="64">
        <v>1</v>
      </c>
      <c r="X19" s="64"/>
      <c r="Y19" s="64"/>
      <c r="Z19" s="64">
        <v>1</v>
      </c>
      <c r="AA19" s="64"/>
      <c r="AB19" s="64"/>
      <c r="AC19" s="64">
        <v>1</v>
      </c>
      <c r="AD19" s="64"/>
      <c r="AE19" s="64"/>
      <c r="AF19" s="64">
        <v>1</v>
      </c>
      <c r="AG19" s="64"/>
      <c r="AH19" s="64"/>
      <c r="AI19" s="64">
        <v>1</v>
      </c>
      <c r="AJ19" s="64"/>
      <c r="AK19" s="64"/>
      <c r="AL19" s="64">
        <v>1</v>
      </c>
      <c r="AM19" s="64"/>
      <c r="AN19" s="64"/>
      <c r="AO19" s="64">
        <v>1</v>
      </c>
      <c r="AP19" s="64"/>
      <c r="AQ19" s="64"/>
      <c r="AR19" s="64">
        <v>1</v>
      </c>
      <c r="AS19" s="64"/>
      <c r="AT19" s="64"/>
      <c r="AU19" s="64">
        <v>1</v>
      </c>
      <c r="AV19" s="64"/>
      <c r="AW19" s="64"/>
      <c r="AX19" s="64">
        <v>1</v>
      </c>
      <c r="AY19" s="64"/>
      <c r="AZ19" s="64"/>
      <c r="BA19" s="64">
        <v>1</v>
      </c>
      <c r="BB19" s="64"/>
      <c r="BC19" s="64"/>
      <c r="BD19" s="64">
        <v>1</v>
      </c>
      <c r="BE19" s="64"/>
      <c r="BF19" s="64"/>
      <c r="BG19" s="64">
        <v>1</v>
      </c>
      <c r="BH19" s="64"/>
      <c r="BI19" s="64"/>
      <c r="BJ19" s="64">
        <v>1</v>
      </c>
      <c r="BK19" s="64"/>
      <c r="BL19" s="64"/>
      <c r="BM19" s="64">
        <v>1</v>
      </c>
      <c r="BN19" s="64"/>
      <c r="BO19" s="64"/>
      <c r="BP19" s="64">
        <v>1</v>
      </c>
      <c r="BQ19" s="64"/>
      <c r="BR19" s="64"/>
      <c r="BS19" s="64">
        <v>1</v>
      </c>
      <c r="BT19" s="64"/>
      <c r="BU19" s="64"/>
      <c r="BV19" s="64">
        <v>1</v>
      </c>
      <c r="BW19" s="64"/>
      <c r="BX19" s="64"/>
      <c r="BY19" s="64">
        <v>1</v>
      </c>
      <c r="BZ19" s="64"/>
      <c r="CA19" s="64"/>
      <c r="CB19" s="64">
        <v>1</v>
      </c>
      <c r="CC19" s="64"/>
      <c r="CD19" s="64"/>
      <c r="CE19" s="64">
        <v>1</v>
      </c>
      <c r="CF19" s="64"/>
      <c r="CG19" s="64"/>
      <c r="CH19" s="64">
        <v>1</v>
      </c>
      <c r="CI19" s="64"/>
      <c r="CJ19" s="64"/>
      <c r="CK19" s="64">
        <v>1</v>
      </c>
      <c r="CL19" s="64"/>
      <c r="CM19" s="64"/>
      <c r="CN19" s="64">
        <v>1</v>
      </c>
      <c r="CO19" s="64"/>
      <c r="CP19" s="64"/>
      <c r="CQ19" s="64">
        <v>1</v>
      </c>
      <c r="CR19" s="64"/>
      <c r="CS19" s="64"/>
      <c r="CT19" s="64">
        <v>1</v>
      </c>
      <c r="CU19" s="64"/>
      <c r="CV19" s="64"/>
      <c r="CW19" s="64">
        <v>1</v>
      </c>
      <c r="CX19" s="64"/>
      <c r="CY19" s="64"/>
      <c r="CZ19" s="64">
        <v>1</v>
      </c>
      <c r="DA19" s="64"/>
      <c r="DB19" s="64"/>
      <c r="DC19" s="64">
        <v>1</v>
      </c>
      <c r="DD19" s="64"/>
      <c r="DE19" s="64"/>
      <c r="DF19" s="64">
        <v>1</v>
      </c>
      <c r="DG19" s="64"/>
      <c r="DH19" s="64"/>
      <c r="DI19" s="64">
        <v>1</v>
      </c>
      <c r="DJ19" s="64"/>
      <c r="DK19" s="64"/>
      <c r="DL19" s="64">
        <v>1</v>
      </c>
      <c r="DM19" s="64"/>
      <c r="DN19" s="64"/>
      <c r="DO19" s="64">
        <v>1</v>
      </c>
      <c r="DP19" s="64"/>
      <c r="DQ19" s="64"/>
      <c r="DR19" s="64">
        <v>1</v>
      </c>
      <c r="DS19" s="64"/>
      <c r="DT19" s="64"/>
      <c r="DU19" s="64">
        <v>1</v>
      </c>
      <c r="DV19" s="64"/>
      <c r="DW19" s="64"/>
      <c r="DX19" s="64">
        <v>1</v>
      </c>
      <c r="DY19" s="64"/>
      <c r="DZ19" s="64"/>
      <c r="EA19" s="64">
        <v>1</v>
      </c>
      <c r="EB19" s="64"/>
      <c r="EC19" s="64"/>
      <c r="ED19" s="64">
        <v>1</v>
      </c>
      <c r="EE19" s="64"/>
      <c r="EF19" s="64"/>
      <c r="EG19" s="64">
        <v>1</v>
      </c>
      <c r="EH19" s="64"/>
      <c r="EI19" s="64"/>
      <c r="EJ19" s="64">
        <v>1</v>
      </c>
      <c r="EK19" s="64"/>
      <c r="EL19" s="64"/>
      <c r="EM19" s="64">
        <v>1</v>
      </c>
      <c r="EN19" s="64"/>
      <c r="EO19" s="64"/>
      <c r="EP19" s="64">
        <v>1</v>
      </c>
      <c r="EQ19" s="64"/>
      <c r="ER19" s="64"/>
      <c r="ES19" s="64">
        <v>1</v>
      </c>
      <c r="ET19" s="64"/>
      <c r="EU19" s="64"/>
      <c r="EV19" s="64">
        <v>1</v>
      </c>
      <c r="EW19" s="64"/>
      <c r="EX19" s="64"/>
      <c r="EY19" s="64">
        <v>1</v>
      </c>
      <c r="EZ19" s="64"/>
      <c r="FA19" s="64"/>
      <c r="FB19" s="64">
        <v>1</v>
      </c>
      <c r="FC19" s="64"/>
      <c r="FD19" s="64"/>
      <c r="FE19" s="64">
        <v>1</v>
      </c>
      <c r="FF19" s="64"/>
      <c r="FG19" s="64"/>
      <c r="FH19" s="64">
        <v>1</v>
      </c>
      <c r="FI19" s="64"/>
      <c r="FJ19" s="64"/>
      <c r="FK19" s="64">
        <v>1</v>
      </c>
      <c r="FL19" s="64"/>
      <c r="FM19" s="64"/>
      <c r="FN19" s="64">
        <v>1</v>
      </c>
      <c r="FO19" s="64"/>
      <c r="FP19" s="64"/>
      <c r="FQ19" s="64">
        <v>1</v>
      </c>
      <c r="FR19" s="64"/>
      <c r="FS19" s="64"/>
      <c r="FT19" s="64">
        <v>1</v>
      </c>
      <c r="FU19" s="64"/>
      <c r="FV19" s="64"/>
      <c r="FW19" s="64">
        <v>1</v>
      </c>
      <c r="FX19" s="64"/>
      <c r="FY19" s="64"/>
      <c r="FZ19" s="64">
        <v>1</v>
      </c>
      <c r="GA19" s="64"/>
      <c r="GB19" s="64"/>
      <c r="GC19" s="64">
        <v>1</v>
      </c>
      <c r="GD19" s="64"/>
      <c r="GE19" s="64"/>
      <c r="GF19" s="64">
        <v>1</v>
      </c>
      <c r="GG19" s="64"/>
      <c r="GH19" s="64"/>
      <c r="GI19" s="64">
        <v>1</v>
      </c>
      <c r="GJ19" s="64"/>
      <c r="GK19" s="64"/>
      <c r="GL19" s="64">
        <v>1</v>
      </c>
      <c r="GM19" s="64"/>
      <c r="GN19" s="64"/>
      <c r="GO19" s="64">
        <v>1</v>
      </c>
      <c r="GP19" s="64"/>
      <c r="GQ19" s="64"/>
      <c r="GR19" s="64">
        <v>1</v>
      </c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x14ac:dyDescent="0.25">
      <c r="A20" s="83" t="s">
        <v>278</v>
      </c>
      <c r="B20" s="84"/>
      <c r="C20" s="3">
        <f>SUM(C14:C19)</f>
        <v>1</v>
      </c>
      <c r="D20" s="3">
        <f>SUM(D14:D19)</f>
        <v>2</v>
      </c>
      <c r="E20" s="3">
        <f>SUM(E14:E19)</f>
        <v>3</v>
      </c>
      <c r="F20" s="3">
        <f>SUM(F14:F19)</f>
        <v>1</v>
      </c>
      <c r="G20" s="3">
        <f>SUM(G14:G19)</f>
        <v>2</v>
      </c>
      <c r="H20" s="3">
        <f>SUM(H14:H19)</f>
        <v>3</v>
      </c>
      <c r="I20" s="3">
        <f>SUM(I14:I19)</f>
        <v>1</v>
      </c>
      <c r="J20" s="3">
        <f>SUM(J14:J19)</f>
        <v>2</v>
      </c>
      <c r="K20" s="3">
        <f>SUM(K14:K19)</f>
        <v>3</v>
      </c>
      <c r="L20" s="3">
        <f>SUM(L14:L19)</f>
        <v>1</v>
      </c>
      <c r="M20" s="3">
        <f>SUM(M14:M19)</f>
        <v>2</v>
      </c>
      <c r="N20" s="3">
        <f>SUM(N14:N19)</f>
        <v>3</v>
      </c>
      <c r="O20" s="3">
        <f>SUM(O14:O19)</f>
        <v>1</v>
      </c>
      <c r="P20" s="3">
        <f>SUM(P14:P19)</f>
        <v>2</v>
      </c>
      <c r="Q20" s="3">
        <f>SUM(Q14:Q19)</f>
        <v>3</v>
      </c>
      <c r="R20" s="3">
        <f>SUM(R14:R19)</f>
        <v>1</v>
      </c>
      <c r="S20" s="3">
        <f>SUM(S14:S19)</f>
        <v>2</v>
      </c>
      <c r="T20" s="3">
        <f>SUM(T14:T19)</f>
        <v>3</v>
      </c>
      <c r="U20" s="3">
        <f>SUM(U14:U19)</f>
        <v>1</v>
      </c>
      <c r="V20" s="3">
        <f>SUM(V14:V19)</f>
        <v>2</v>
      </c>
      <c r="W20" s="3">
        <f>SUM(W14:W19)</f>
        <v>3</v>
      </c>
      <c r="X20" s="3">
        <f>SUM(X14:X19)</f>
        <v>1</v>
      </c>
      <c r="Y20" s="3">
        <f>SUM(Y14:Y19)</f>
        <v>2</v>
      </c>
      <c r="Z20" s="3">
        <f>SUM(Z14:Z19)</f>
        <v>3</v>
      </c>
      <c r="AA20" s="3">
        <f>SUM(AA14:AA19)</f>
        <v>1</v>
      </c>
      <c r="AB20" s="3">
        <f>SUM(AB14:AB19)</f>
        <v>2</v>
      </c>
      <c r="AC20" s="3">
        <f>SUM(AC14:AC19)</f>
        <v>3</v>
      </c>
      <c r="AD20" s="3">
        <f>SUM(AD14:AD19)</f>
        <v>1</v>
      </c>
      <c r="AE20" s="3">
        <f>SUM(AE14:AE19)</f>
        <v>2</v>
      </c>
      <c r="AF20" s="3">
        <f>SUM(AF14:AF19)</f>
        <v>3</v>
      </c>
      <c r="AG20" s="3">
        <f>SUM(AG14:AG19)</f>
        <v>1</v>
      </c>
      <c r="AH20" s="3">
        <f>SUM(AH14:AH19)</f>
        <v>2</v>
      </c>
      <c r="AI20" s="3">
        <f>SUM(AI14:AI19)</f>
        <v>3</v>
      </c>
      <c r="AJ20" s="3">
        <f>SUM(AJ14:AJ19)</f>
        <v>1</v>
      </c>
      <c r="AK20" s="3">
        <f>SUM(AK14:AK19)</f>
        <v>2</v>
      </c>
      <c r="AL20" s="3">
        <f>SUM(AL14:AL19)</f>
        <v>3</v>
      </c>
      <c r="AM20" s="3">
        <f>SUM(AM14:AM19)</f>
        <v>1</v>
      </c>
      <c r="AN20" s="3">
        <f>SUM(AN14:AN19)</f>
        <v>2</v>
      </c>
      <c r="AO20" s="3">
        <f>SUM(AO14:AO19)</f>
        <v>3</v>
      </c>
      <c r="AP20" s="3">
        <f>SUM(AP14:AP19)</f>
        <v>1</v>
      </c>
      <c r="AQ20" s="3">
        <f>SUM(AQ14:AQ19)</f>
        <v>2</v>
      </c>
      <c r="AR20" s="3">
        <f>SUM(AR14:AR19)</f>
        <v>3</v>
      </c>
      <c r="AS20" s="3">
        <f>SUM(AS14:AS19)</f>
        <v>1</v>
      </c>
      <c r="AT20" s="3">
        <f>SUM(AT14:AT19)</f>
        <v>2</v>
      </c>
      <c r="AU20" s="3">
        <f>SUM(AU14:AU19)</f>
        <v>3</v>
      </c>
      <c r="AV20" s="3">
        <f>SUM(AV14:AV19)</f>
        <v>1</v>
      </c>
      <c r="AW20" s="3">
        <f>SUM(AW14:AW19)</f>
        <v>2</v>
      </c>
      <c r="AX20" s="3">
        <f>SUM(AX14:AX19)</f>
        <v>3</v>
      </c>
      <c r="AY20" s="3">
        <f>SUM(AY14:AY19)</f>
        <v>1</v>
      </c>
      <c r="AZ20" s="3">
        <f>SUM(AZ14:AZ19)</f>
        <v>2</v>
      </c>
      <c r="BA20" s="3">
        <f>SUM(BA14:BA19)</f>
        <v>3</v>
      </c>
      <c r="BB20" s="3">
        <f>SUM(BB14:BB19)</f>
        <v>1</v>
      </c>
      <c r="BC20" s="3">
        <f>SUM(BC14:BC19)</f>
        <v>2</v>
      </c>
      <c r="BD20" s="3">
        <f>SUM(BD14:BD19)</f>
        <v>3</v>
      </c>
      <c r="BE20" s="3">
        <f>SUM(BE14:BE19)</f>
        <v>1</v>
      </c>
      <c r="BF20" s="3">
        <f>SUM(BF14:BF19)</f>
        <v>2</v>
      </c>
      <c r="BG20" s="3">
        <f>SUM(BG14:BG19)</f>
        <v>3</v>
      </c>
      <c r="BH20" s="3">
        <f>SUM(BH14:BH19)</f>
        <v>1</v>
      </c>
      <c r="BI20" s="3">
        <f>SUM(BI14:BI19)</f>
        <v>2</v>
      </c>
      <c r="BJ20" s="3">
        <f>SUM(BJ14:BJ19)</f>
        <v>3</v>
      </c>
      <c r="BK20" s="3">
        <f>SUM(BK14:BK19)</f>
        <v>1</v>
      </c>
      <c r="BL20" s="3">
        <f>SUM(BL14:BL19)</f>
        <v>2</v>
      </c>
      <c r="BM20" s="3">
        <f>SUM(BM14:BM19)</f>
        <v>3</v>
      </c>
      <c r="BN20" s="3">
        <f>SUM(BN14:BN19)</f>
        <v>1</v>
      </c>
      <c r="BO20" s="3">
        <f>SUM(BO14:BO19)</f>
        <v>2</v>
      </c>
      <c r="BP20" s="3">
        <f>SUM(BP14:BP19)</f>
        <v>3</v>
      </c>
      <c r="BQ20" s="3">
        <f>SUM(BQ14:BQ19)</f>
        <v>1</v>
      </c>
      <c r="BR20" s="3">
        <f>SUM(BR14:BR19)</f>
        <v>2</v>
      </c>
      <c r="BS20" s="3">
        <f>SUM(BS14:BS19)</f>
        <v>3</v>
      </c>
      <c r="BT20" s="3">
        <f>SUM(BT14:BT19)</f>
        <v>1</v>
      </c>
      <c r="BU20" s="3">
        <f>SUM(BU14:BU19)</f>
        <v>2</v>
      </c>
      <c r="BV20" s="3">
        <f>SUM(BV14:BV19)</f>
        <v>3</v>
      </c>
      <c r="BW20" s="3">
        <f>SUM(BW14:BW19)</f>
        <v>1</v>
      </c>
      <c r="BX20" s="3">
        <f>SUM(BX14:BX19)</f>
        <v>2</v>
      </c>
      <c r="BY20" s="3">
        <f>SUM(BY14:BY19)</f>
        <v>3</v>
      </c>
      <c r="BZ20" s="3">
        <f>SUM(BZ14:BZ19)</f>
        <v>1</v>
      </c>
      <c r="CA20" s="3">
        <f>SUM(CA14:CA19)</f>
        <v>2</v>
      </c>
      <c r="CB20" s="3">
        <f>SUM(CB14:CB19)</f>
        <v>3</v>
      </c>
      <c r="CC20" s="3">
        <f>SUM(CC14:CC19)</f>
        <v>1</v>
      </c>
      <c r="CD20" s="3">
        <f>SUM(CD14:CD19)</f>
        <v>2</v>
      </c>
      <c r="CE20" s="3">
        <f>SUM(CE14:CE19)</f>
        <v>3</v>
      </c>
      <c r="CF20" s="3">
        <f>SUM(CF14:CF19)</f>
        <v>1</v>
      </c>
      <c r="CG20" s="3">
        <f>SUM(CG14:CG19)</f>
        <v>2</v>
      </c>
      <c r="CH20" s="3">
        <f>SUM(CH14:CH19)</f>
        <v>3</v>
      </c>
      <c r="CI20" s="3">
        <f>SUM(CI14:CI19)</f>
        <v>1</v>
      </c>
      <c r="CJ20" s="3">
        <f>SUM(CJ14:CJ19)</f>
        <v>2</v>
      </c>
      <c r="CK20" s="3">
        <f>SUM(CK14:CK19)</f>
        <v>3</v>
      </c>
      <c r="CL20" s="3">
        <f>SUM(CL14:CL19)</f>
        <v>1</v>
      </c>
      <c r="CM20" s="3">
        <f>SUM(CM14:CM19)</f>
        <v>2</v>
      </c>
      <c r="CN20" s="3">
        <f>SUM(CN14:CN19)</f>
        <v>3</v>
      </c>
      <c r="CO20" s="3">
        <f>SUM(CO14:CO19)</f>
        <v>1</v>
      </c>
      <c r="CP20" s="3">
        <f>SUM(CP14:CP19)</f>
        <v>2</v>
      </c>
      <c r="CQ20" s="3">
        <f>SUM(CQ14:CQ19)</f>
        <v>3</v>
      </c>
      <c r="CR20" s="3">
        <f>SUM(CR14:CR19)</f>
        <v>1</v>
      </c>
      <c r="CS20" s="3">
        <f>SUM(CS14:CS19)</f>
        <v>2</v>
      </c>
      <c r="CT20" s="3">
        <f>SUM(CT14:CT19)</f>
        <v>3</v>
      </c>
      <c r="CU20" s="3">
        <f>SUM(CU14:CU19)</f>
        <v>1</v>
      </c>
      <c r="CV20" s="3">
        <f>SUM(CV14:CV19)</f>
        <v>2</v>
      </c>
      <c r="CW20" s="3">
        <f>SUM(CW14:CW19)</f>
        <v>3</v>
      </c>
      <c r="CX20" s="3">
        <f>SUM(CX14:CX19)</f>
        <v>1</v>
      </c>
      <c r="CY20" s="3">
        <f>SUM(CY14:CY19)</f>
        <v>2</v>
      </c>
      <c r="CZ20" s="3">
        <f>SUM(CZ14:CZ19)</f>
        <v>3</v>
      </c>
      <c r="DA20" s="3">
        <f>SUM(DA14:DA19)</f>
        <v>1</v>
      </c>
      <c r="DB20" s="3">
        <f>SUM(DB14:DB19)</f>
        <v>2</v>
      </c>
      <c r="DC20" s="3">
        <f>SUM(DC14:DC19)</f>
        <v>3</v>
      </c>
      <c r="DD20" s="3">
        <f>SUM(DD14:DD19)</f>
        <v>1</v>
      </c>
      <c r="DE20" s="3">
        <f>SUM(DE14:DE19)</f>
        <v>2</v>
      </c>
      <c r="DF20" s="3">
        <f>SUM(DF14:DF19)</f>
        <v>3</v>
      </c>
      <c r="DG20" s="3">
        <f>SUM(DG14:DG19)</f>
        <v>1</v>
      </c>
      <c r="DH20" s="3">
        <f>SUM(DH14:DH19)</f>
        <v>2</v>
      </c>
      <c r="DI20" s="3">
        <f>SUM(DI14:DI19)</f>
        <v>3</v>
      </c>
      <c r="DJ20" s="3">
        <f>SUM(DJ14:DJ19)</f>
        <v>1</v>
      </c>
      <c r="DK20" s="3">
        <f>SUM(DK14:DK19)</f>
        <v>2</v>
      </c>
      <c r="DL20" s="3">
        <f>SUM(DL14:DL19)</f>
        <v>3</v>
      </c>
      <c r="DM20" s="3">
        <f>SUM(DM14:DM19)</f>
        <v>1</v>
      </c>
      <c r="DN20" s="3">
        <f>SUM(DN14:DN19)</f>
        <v>2</v>
      </c>
      <c r="DO20" s="3">
        <f>SUM(DO14:DO19)</f>
        <v>3</v>
      </c>
      <c r="DP20" s="3">
        <f>SUM(DP14:DP19)</f>
        <v>1</v>
      </c>
      <c r="DQ20" s="3">
        <f>SUM(DQ14:DQ19)</f>
        <v>2</v>
      </c>
      <c r="DR20" s="3">
        <f>SUM(DR14:DR19)</f>
        <v>3</v>
      </c>
      <c r="DS20" s="3">
        <f>SUM(DS14:DS19)</f>
        <v>1</v>
      </c>
      <c r="DT20" s="3">
        <f>SUM(DT14:DT19)</f>
        <v>2</v>
      </c>
      <c r="DU20" s="3">
        <f>SUM(DU14:DU19)</f>
        <v>3</v>
      </c>
      <c r="DV20" s="3">
        <f>SUM(DV14:DV19)</f>
        <v>1</v>
      </c>
      <c r="DW20" s="3">
        <f>SUM(DW14:DW19)</f>
        <v>2</v>
      </c>
      <c r="DX20" s="3">
        <f>SUM(DX14:DX19)</f>
        <v>3</v>
      </c>
      <c r="DY20" s="3">
        <f>SUM(DY14:DY19)</f>
        <v>1</v>
      </c>
      <c r="DZ20" s="3">
        <f>SUM(DZ14:DZ19)</f>
        <v>2</v>
      </c>
      <c r="EA20" s="3">
        <f>SUM(EA14:EA19)</f>
        <v>3</v>
      </c>
      <c r="EB20" s="3">
        <f>SUM(EB14:EB19)</f>
        <v>1</v>
      </c>
      <c r="EC20" s="3">
        <f>SUM(EC14:EC19)</f>
        <v>2</v>
      </c>
      <c r="ED20" s="3">
        <f>SUM(ED14:ED19)</f>
        <v>3</v>
      </c>
      <c r="EE20" s="3">
        <f>SUM(EE14:EE19)</f>
        <v>1</v>
      </c>
      <c r="EF20" s="3">
        <f>SUM(EF14:EF19)</f>
        <v>2</v>
      </c>
      <c r="EG20" s="3">
        <f>SUM(EG14:EG19)</f>
        <v>3</v>
      </c>
      <c r="EH20" s="3">
        <f>SUM(EH14:EH19)</f>
        <v>1</v>
      </c>
      <c r="EI20" s="3">
        <f>SUM(EI14:EI19)</f>
        <v>2</v>
      </c>
      <c r="EJ20" s="3">
        <f>SUM(EJ14:EJ19)</f>
        <v>3</v>
      </c>
      <c r="EK20" s="3">
        <f>SUM(EK14:EK19)</f>
        <v>1</v>
      </c>
      <c r="EL20" s="3">
        <f>SUM(EL14:EL19)</f>
        <v>2</v>
      </c>
      <c r="EM20" s="3">
        <f>SUM(EM14:EM19)</f>
        <v>3</v>
      </c>
      <c r="EN20" s="3">
        <f>SUM(EN14:EN19)</f>
        <v>1</v>
      </c>
      <c r="EO20" s="3">
        <f>SUM(EO14:EO19)</f>
        <v>2</v>
      </c>
      <c r="EP20" s="3">
        <f>SUM(EP14:EP19)</f>
        <v>3</v>
      </c>
      <c r="EQ20" s="3">
        <f>SUM(EQ14:EQ19)</f>
        <v>1</v>
      </c>
      <c r="ER20" s="3">
        <f>SUM(ER14:ER19)</f>
        <v>2</v>
      </c>
      <c r="ES20" s="3">
        <f>SUM(ES14:ES19)</f>
        <v>3</v>
      </c>
      <c r="ET20" s="3">
        <f>SUM(ET14:ET19)</f>
        <v>1</v>
      </c>
      <c r="EU20" s="3">
        <f>SUM(EU14:EU19)</f>
        <v>2</v>
      </c>
      <c r="EV20" s="3">
        <f>SUM(EV14:EV19)</f>
        <v>3</v>
      </c>
      <c r="EW20" s="3">
        <f>SUM(EW14:EW19)</f>
        <v>1</v>
      </c>
      <c r="EX20" s="3">
        <f>SUM(EX14:EX19)</f>
        <v>2</v>
      </c>
      <c r="EY20" s="3">
        <f>SUM(EY14:EY19)</f>
        <v>3</v>
      </c>
      <c r="EZ20" s="3">
        <f>SUM(EZ14:EZ19)</f>
        <v>1</v>
      </c>
      <c r="FA20" s="3">
        <f>SUM(FA14:FA19)</f>
        <v>2</v>
      </c>
      <c r="FB20" s="3">
        <f>SUM(FB14:FB19)</f>
        <v>3</v>
      </c>
      <c r="FC20" s="3">
        <f>SUM(FC14:FC19)</f>
        <v>1</v>
      </c>
      <c r="FD20" s="3">
        <f>SUM(FD14:FD19)</f>
        <v>2</v>
      </c>
      <c r="FE20" s="3">
        <f>SUM(FE14:FE19)</f>
        <v>3</v>
      </c>
      <c r="FF20" s="3">
        <f>SUM(FF14:FF19)</f>
        <v>1</v>
      </c>
      <c r="FG20" s="3">
        <f>SUM(FG14:FG19)</f>
        <v>2</v>
      </c>
      <c r="FH20" s="3">
        <f>SUM(FH14:FH19)</f>
        <v>3</v>
      </c>
      <c r="FI20" s="3">
        <f>SUM(FI14:FI19)</f>
        <v>1</v>
      </c>
      <c r="FJ20" s="3">
        <f>SUM(FJ14:FJ19)</f>
        <v>2</v>
      </c>
      <c r="FK20" s="3">
        <f>SUM(FK14:FK19)</f>
        <v>3</v>
      </c>
      <c r="FL20" s="3">
        <f>SUM(FL14:FL19)</f>
        <v>1</v>
      </c>
      <c r="FM20" s="3">
        <f>SUM(FM14:FM19)</f>
        <v>2</v>
      </c>
      <c r="FN20" s="3">
        <f>SUM(FN14:FN19)</f>
        <v>3</v>
      </c>
      <c r="FO20" s="3">
        <f>SUM(FO14:FO19)</f>
        <v>1</v>
      </c>
      <c r="FP20" s="3">
        <f>SUM(FP14:FP19)</f>
        <v>2</v>
      </c>
      <c r="FQ20" s="3">
        <f>SUM(FQ14:FQ19)</f>
        <v>3</v>
      </c>
      <c r="FR20" s="3">
        <f>SUM(FR14:FR19)</f>
        <v>1</v>
      </c>
      <c r="FS20" s="3">
        <f>SUM(FS14:FS19)</f>
        <v>2</v>
      </c>
      <c r="FT20" s="3">
        <f>SUM(FT14:FT19)</f>
        <v>3</v>
      </c>
      <c r="FU20" s="3">
        <f>SUM(FU14:FU19)</f>
        <v>1</v>
      </c>
      <c r="FV20" s="3">
        <f>SUM(FV14:FV19)</f>
        <v>2</v>
      </c>
      <c r="FW20" s="3">
        <f>SUM(FW14:FW19)</f>
        <v>3</v>
      </c>
      <c r="FX20" s="3">
        <f>SUM(FX14:FX19)</f>
        <v>1</v>
      </c>
      <c r="FY20" s="3">
        <f>SUM(FY14:FY19)</f>
        <v>2</v>
      </c>
      <c r="FZ20" s="3">
        <f>SUM(FZ14:FZ19)</f>
        <v>3</v>
      </c>
      <c r="GA20" s="3">
        <f>SUM(GA14:GA19)</f>
        <v>1</v>
      </c>
      <c r="GB20" s="3">
        <f>SUM(GB14:GB19)</f>
        <v>2</v>
      </c>
      <c r="GC20" s="3">
        <f>SUM(GC14:GC19)</f>
        <v>3</v>
      </c>
      <c r="GD20" s="3">
        <f>SUM(GD14:GD19)</f>
        <v>1</v>
      </c>
      <c r="GE20" s="3">
        <f>SUM(GE14:GE19)</f>
        <v>2</v>
      </c>
      <c r="GF20" s="3">
        <f>SUM(GF14:GF19)</f>
        <v>3</v>
      </c>
      <c r="GG20" s="3">
        <f>SUM(GG14:GG19)</f>
        <v>1</v>
      </c>
      <c r="GH20" s="3">
        <f>SUM(GH14:GH19)</f>
        <v>2</v>
      </c>
      <c r="GI20" s="3">
        <f>SUM(GI14:GI19)</f>
        <v>3</v>
      </c>
      <c r="GJ20" s="3">
        <f>SUM(GJ14:GJ19)</f>
        <v>1</v>
      </c>
      <c r="GK20" s="3">
        <f>SUM(GK14:GK19)</f>
        <v>2</v>
      </c>
      <c r="GL20" s="3">
        <f>SUM(GL14:GL19)</f>
        <v>3</v>
      </c>
      <c r="GM20" s="3">
        <f>SUM(GM14:GM19)</f>
        <v>1</v>
      </c>
      <c r="GN20" s="3">
        <f>SUM(GN14:GN19)</f>
        <v>2</v>
      </c>
      <c r="GO20" s="3">
        <f>SUM(GO14:GO19)</f>
        <v>3</v>
      </c>
      <c r="GP20" s="3">
        <f>SUM(GP14:GP19)</f>
        <v>1</v>
      </c>
      <c r="GQ20" s="3">
        <f>SUM(GQ14:GQ19)</f>
        <v>2</v>
      </c>
      <c r="GR20" s="3">
        <f>SUM(GR14:GR19)</f>
        <v>3</v>
      </c>
    </row>
    <row r="21" spans="1:254" ht="37.5" customHeight="1" x14ac:dyDescent="0.25">
      <c r="A21" s="85" t="s">
        <v>839</v>
      </c>
      <c r="B21" s="86"/>
      <c r="C21" s="10">
        <f>C20/6%</f>
        <v>16.666666666666668</v>
      </c>
      <c r="D21" s="10">
        <f t="shared" ref="D21:BO21" si="0">D20/6%</f>
        <v>33.333333333333336</v>
      </c>
      <c r="E21" s="10">
        <f t="shared" si="0"/>
        <v>50</v>
      </c>
      <c r="F21" s="10">
        <f t="shared" si="0"/>
        <v>16.666666666666668</v>
      </c>
      <c r="G21" s="10">
        <f t="shared" si="0"/>
        <v>33.333333333333336</v>
      </c>
      <c r="H21" s="10">
        <f t="shared" si="0"/>
        <v>50</v>
      </c>
      <c r="I21" s="10">
        <f t="shared" si="0"/>
        <v>16.666666666666668</v>
      </c>
      <c r="J21" s="10">
        <f t="shared" si="0"/>
        <v>33.333333333333336</v>
      </c>
      <c r="K21" s="10">
        <f t="shared" si="0"/>
        <v>50</v>
      </c>
      <c r="L21" s="10">
        <f t="shared" si="0"/>
        <v>16.666666666666668</v>
      </c>
      <c r="M21" s="10">
        <f t="shared" si="0"/>
        <v>33.333333333333336</v>
      </c>
      <c r="N21" s="10">
        <f t="shared" si="0"/>
        <v>50</v>
      </c>
      <c r="O21" s="10">
        <f t="shared" si="0"/>
        <v>16.666666666666668</v>
      </c>
      <c r="P21" s="10">
        <f t="shared" si="0"/>
        <v>33.333333333333336</v>
      </c>
      <c r="Q21" s="10">
        <f t="shared" si="0"/>
        <v>50</v>
      </c>
      <c r="R21" s="10">
        <f t="shared" si="0"/>
        <v>16.666666666666668</v>
      </c>
      <c r="S21" s="10">
        <f t="shared" si="0"/>
        <v>33.333333333333336</v>
      </c>
      <c r="T21" s="10">
        <f t="shared" si="0"/>
        <v>50</v>
      </c>
      <c r="U21" s="10">
        <f t="shared" si="0"/>
        <v>16.666666666666668</v>
      </c>
      <c r="V21" s="10">
        <f t="shared" si="0"/>
        <v>33.333333333333336</v>
      </c>
      <c r="W21" s="10">
        <f t="shared" si="0"/>
        <v>50</v>
      </c>
      <c r="X21" s="10">
        <f t="shared" si="0"/>
        <v>16.666666666666668</v>
      </c>
      <c r="Y21" s="10">
        <f t="shared" si="0"/>
        <v>33.333333333333336</v>
      </c>
      <c r="Z21" s="10">
        <f t="shared" si="0"/>
        <v>50</v>
      </c>
      <c r="AA21" s="10">
        <f t="shared" si="0"/>
        <v>16.666666666666668</v>
      </c>
      <c r="AB21" s="10">
        <f t="shared" si="0"/>
        <v>33.333333333333336</v>
      </c>
      <c r="AC21" s="10">
        <f t="shared" si="0"/>
        <v>50</v>
      </c>
      <c r="AD21" s="10">
        <f t="shared" si="0"/>
        <v>16.666666666666668</v>
      </c>
      <c r="AE21" s="10">
        <f t="shared" si="0"/>
        <v>33.333333333333336</v>
      </c>
      <c r="AF21" s="10">
        <f t="shared" si="0"/>
        <v>50</v>
      </c>
      <c r="AG21" s="10">
        <f t="shared" si="0"/>
        <v>16.666666666666668</v>
      </c>
      <c r="AH21" s="10">
        <f t="shared" si="0"/>
        <v>33.333333333333336</v>
      </c>
      <c r="AI21" s="10">
        <f t="shared" si="0"/>
        <v>50</v>
      </c>
      <c r="AJ21" s="10">
        <f t="shared" si="0"/>
        <v>16.666666666666668</v>
      </c>
      <c r="AK21" s="10">
        <f t="shared" si="0"/>
        <v>33.333333333333336</v>
      </c>
      <c r="AL21" s="10">
        <f t="shared" si="0"/>
        <v>50</v>
      </c>
      <c r="AM21" s="10">
        <f t="shared" si="0"/>
        <v>16.666666666666668</v>
      </c>
      <c r="AN21" s="10">
        <f t="shared" si="0"/>
        <v>33.333333333333336</v>
      </c>
      <c r="AO21" s="10">
        <f t="shared" si="0"/>
        <v>50</v>
      </c>
      <c r="AP21" s="10">
        <f t="shared" si="0"/>
        <v>16.666666666666668</v>
      </c>
      <c r="AQ21" s="10">
        <f t="shared" si="0"/>
        <v>33.333333333333336</v>
      </c>
      <c r="AR21" s="10">
        <f t="shared" si="0"/>
        <v>50</v>
      </c>
      <c r="AS21" s="10">
        <f t="shared" si="0"/>
        <v>16.666666666666668</v>
      </c>
      <c r="AT21" s="10">
        <f t="shared" si="0"/>
        <v>33.333333333333336</v>
      </c>
      <c r="AU21" s="10">
        <f t="shared" si="0"/>
        <v>50</v>
      </c>
      <c r="AV21" s="10">
        <f t="shared" si="0"/>
        <v>16.666666666666668</v>
      </c>
      <c r="AW21" s="10">
        <f t="shared" si="0"/>
        <v>33.333333333333336</v>
      </c>
      <c r="AX21" s="10">
        <f t="shared" si="0"/>
        <v>50</v>
      </c>
      <c r="AY21" s="10">
        <f t="shared" si="0"/>
        <v>16.666666666666668</v>
      </c>
      <c r="AZ21" s="10">
        <f t="shared" si="0"/>
        <v>33.333333333333336</v>
      </c>
      <c r="BA21" s="10">
        <f t="shared" si="0"/>
        <v>50</v>
      </c>
      <c r="BB21" s="10">
        <f t="shared" si="0"/>
        <v>16.666666666666668</v>
      </c>
      <c r="BC21" s="10">
        <f t="shared" si="0"/>
        <v>33.333333333333336</v>
      </c>
      <c r="BD21" s="10">
        <f t="shared" si="0"/>
        <v>50</v>
      </c>
      <c r="BE21" s="10">
        <f t="shared" si="0"/>
        <v>16.666666666666668</v>
      </c>
      <c r="BF21" s="10">
        <f t="shared" si="0"/>
        <v>33.333333333333336</v>
      </c>
      <c r="BG21" s="10">
        <f t="shared" si="0"/>
        <v>50</v>
      </c>
      <c r="BH21" s="10">
        <f t="shared" si="0"/>
        <v>16.666666666666668</v>
      </c>
      <c r="BI21" s="10">
        <f t="shared" si="0"/>
        <v>33.333333333333336</v>
      </c>
      <c r="BJ21" s="10">
        <f t="shared" si="0"/>
        <v>50</v>
      </c>
      <c r="BK21" s="10">
        <f t="shared" si="0"/>
        <v>16.666666666666668</v>
      </c>
      <c r="BL21" s="10">
        <f t="shared" si="0"/>
        <v>33.333333333333336</v>
      </c>
      <c r="BM21" s="10">
        <f t="shared" si="0"/>
        <v>50</v>
      </c>
      <c r="BN21" s="10">
        <f t="shared" si="0"/>
        <v>16.666666666666668</v>
      </c>
      <c r="BO21" s="10">
        <f t="shared" si="0"/>
        <v>33.333333333333336</v>
      </c>
      <c r="BP21" s="10">
        <f t="shared" ref="BP21:EA21" si="1">BP20/6%</f>
        <v>50</v>
      </c>
      <c r="BQ21" s="10">
        <f t="shared" si="1"/>
        <v>16.666666666666668</v>
      </c>
      <c r="BR21" s="10">
        <f t="shared" si="1"/>
        <v>33.333333333333336</v>
      </c>
      <c r="BS21" s="10">
        <f t="shared" si="1"/>
        <v>50</v>
      </c>
      <c r="BT21" s="10">
        <f t="shared" si="1"/>
        <v>16.666666666666668</v>
      </c>
      <c r="BU21" s="10">
        <f t="shared" si="1"/>
        <v>33.333333333333336</v>
      </c>
      <c r="BV21" s="10">
        <f t="shared" si="1"/>
        <v>50</v>
      </c>
      <c r="BW21" s="10">
        <f t="shared" si="1"/>
        <v>16.666666666666668</v>
      </c>
      <c r="BX21" s="10">
        <f t="shared" si="1"/>
        <v>33.333333333333336</v>
      </c>
      <c r="BY21" s="10">
        <f t="shared" si="1"/>
        <v>50</v>
      </c>
      <c r="BZ21" s="10">
        <f t="shared" si="1"/>
        <v>16.666666666666668</v>
      </c>
      <c r="CA21" s="10">
        <f t="shared" si="1"/>
        <v>33.333333333333336</v>
      </c>
      <c r="CB21" s="10">
        <f t="shared" si="1"/>
        <v>50</v>
      </c>
      <c r="CC21" s="10">
        <f t="shared" si="1"/>
        <v>16.666666666666668</v>
      </c>
      <c r="CD21" s="10">
        <f t="shared" si="1"/>
        <v>33.333333333333336</v>
      </c>
      <c r="CE21" s="10">
        <f t="shared" si="1"/>
        <v>50</v>
      </c>
      <c r="CF21" s="10">
        <f t="shared" si="1"/>
        <v>16.666666666666668</v>
      </c>
      <c r="CG21" s="10">
        <f t="shared" si="1"/>
        <v>33.333333333333336</v>
      </c>
      <c r="CH21" s="10">
        <f t="shared" si="1"/>
        <v>50</v>
      </c>
      <c r="CI21" s="10">
        <f t="shared" si="1"/>
        <v>16.666666666666668</v>
      </c>
      <c r="CJ21" s="10">
        <f t="shared" si="1"/>
        <v>33.333333333333336</v>
      </c>
      <c r="CK21" s="10">
        <f t="shared" si="1"/>
        <v>50</v>
      </c>
      <c r="CL21" s="10">
        <f t="shared" si="1"/>
        <v>16.666666666666668</v>
      </c>
      <c r="CM21" s="10">
        <f t="shared" si="1"/>
        <v>33.333333333333336</v>
      </c>
      <c r="CN21" s="10">
        <f t="shared" si="1"/>
        <v>50</v>
      </c>
      <c r="CO21" s="10">
        <f t="shared" si="1"/>
        <v>16.666666666666668</v>
      </c>
      <c r="CP21" s="10">
        <f t="shared" si="1"/>
        <v>33.333333333333336</v>
      </c>
      <c r="CQ21" s="10">
        <f t="shared" si="1"/>
        <v>50</v>
      </c>
      <c r="CR21" s="10">
        <f t="shared" si="1"/>
        <v>16.666666666666668</v>
      </c>
      <c r="CS21" s="10">
        <f t="shared" si="1"/>
        <v>33.333333333333336</v>
      </c>
      <c r="CT21" s="10">
        <f t="shared" si="1"/>
        <v>50</v>
      </c>
      <c r="CU21" s="10">
        <f t="shared" si="1"/>
        <v>16.666666666666668</v>
      </c>
      <c r="CV21" s="10">
        <f t="shared" si="1"/>
        <v>33.333333333333336</v>
      </c>
      <c r="CW21" s="10">
        <f t="shared" si="1"/>
        <v>50</v>
      </c>
      <c r="CX21" s="10">
        <f t="shared" si="1"/>
        <v>16.666666666666668</v>
      </c>
      <c r="CY21" s="10">
        <f t="shared" si="1"/>
        <v>33.333333333333336</v>
      </c>
      <c r="CZ21" s="10">
        <f t="shared" si="1"/>
        <v>50</v>
      </c>
      <c r="DA21" s="10">
        <f t="shared" si="1"/>
        <v>16.666666666666668</v>
      </c>
      <c r="DB21" s="10">
        <f t="shared" si="1"/>
        <v>33.333333333333336</v>
      </c>
      <c r="DC21" s="10">
        <f t="shared" si="1"/>
        <v>50</v>
      </c>
      <c r="DD21" s="10">
        <f t="shared" si="1"/>
        <v>16.666666666666668</v>
      </c>
      <c r="DE21" s="10">
        <f t="shared" si="1"/>
        <v>33.333333333333336</v>
      </c>
      <c r="DF21" s="10">
        <f t="shared" si="1"/>
        <v>50</v>
      </c>
      <c r="DG21" s="10">
        <f t="shared" si="1"/>
        <v>16.666666666666668</v>
      </c>
      <c r="DH21" s="10">
        <f t="shared" si="1"/>
        <v>33.333333333333336</v>
      </c>
      <c r="DI21" s="10">
        <f t="shared" si="1"/>
        <v>50</v>
      </c>
      <c r="DJ21" s="10">
        <f t="shared" si="1"/>
        <v>16.666666666666668</v>
      </c>
      <c r="DK21" s="10">
        <f t="shared" si="1"/>
        <v>33.333333333333336</v>
      </c>
      <c r="DL21" s="10">
        <f t="shared" si="1"/>
        <v>50</v>
      </c>
      <c r="DM21" s="10">
        <f t="shared" si="1"/>
        <v>16.666666666666668</v>
      </c>
      <c r="DN21" s="10">
        <f t="shared" si="1"/>
        <v>33.333333333333336</v>
      </c>
      <c r="DO21" s="10">
        <f t="shared" si="1"/>
        <v>50</v>
      </c>
      <c r="DP21" s="10">
        <f t="shared" si="1"/>
        <v>16.666666666666668</v>
      </c>
      <c r="DQ21" s="10">
        <f t="shared" si="1"/>
        <v>33.333333333333336</v>
      </c>
      <c r="DR21" s="10">
        <f t="shared" si="1"/>
        <v>50</v>
      </c>
      <c r="DS21" s="10">
        <f t="shared" si="1"/>
        <v>16.666666666666668</v>
      </c>
      <c r="DT21" s="10">
        <f t="shared" si="1"/>
        <v>33.333333333333336</v>
      </c>
      <c r="DU21" s="10">
        <f t="shared" si="1"/>
        <v>50</v>
      </c>
      <c r="DV21" s="10">
        <f t="shared" si="1"/>
        <v>16.666666666666668</v>
      </c>
      <c r="DW21" s="10">
        <f t="shared" si="1"/>
        <v>33.333333333333336</v>
      </c>
      <c r="DX21" s="10">
        <f t="shared" si="1"/>
        <v>50</v>
      </c>
      <c r="DY21" s="10">
        <f t="shared" si="1"/>
        <v>16.666666666666668</v>
      </c>
      <c r="DZ21" s="10">
        <f t="shared" si="1"/>
        <v>33.333333333333336</v>
      </c>
      <c r="EA21" s="10">
        <f t="shared" si="1"/>
        <v>50</v>
      </c>
      <c r="EB21" s="10">
        <f t="shared" ref="EB21:GM21" si="2">EB20/6%</f>
        <v>16.666666666666668</v>
      </c>
      <c r="EC21" s="10">
        <f t="shared" si="2"/>
        <v>33.333333333333336</v>
      </c>
      <c r="ED21" s="10">
        <f t="shared" si="2"/>
        <v>50</v>
      </c>
      <c r="EE21" s="10">
        <f t="shared" si="2"/>
        <v>16.666666666666668</v>
      </c>
      <c r="EF21" s="10">
        <f t="shared" si="2"/>
        <v>33.333333333333336</v>
      </c>
      <c r="EG21" s="10">
        <f t="shared" si="2"/>
        <v>50</v>
      </c>
      <c r="EH21" s="10">
        <f t="shared" si="2"/>
        <v>16.666666666666668</v>
      </c>
      <c r="EI21" s="10">
        <f t="shared" si="2"/>
        <v>33.333333333333336</v>
      </c>
      <c r="EJ21" s="10">
        <f t="shared" si="2"/>
        <v>50</v>
      </c>
      <c r="EK21" s="10">
        <f t="shared" si="2"/>
        <v>16.666666666666668</v>
      </c>
      <c r="EL21" s="10">
        <f t="shared" si="2"/>
        <v>33.333333333333336</v>
      </c>
      <c r="EM21" s="10">
        <f t="shared" si="2"/>
        <v>50</v>
      </c>
      <c r="EN21" s="10">
        <f t="shared" si="2"/>
        <v>16.666666666666668</v>
      </c>
      <c r="EO21" s="10">
        <f t="shared" si="2"/>
        <v>33.333333333333336</v>
      </c>
      <c r="EP21" s="10">
        <f t="shared" si="2"/>
        <v>50</v>
      </c>
      <c r="EQ21" s="10">
        <f t="shared" si="2"/>
        <v>16.666666666666668</v>
      </c>
      <c r="ER21" s="10">
        <f t="shared" si="2"/>
        <v>33.333333333333336</v>
      </c>
      <c r="ES21" s="10">
        <f t="shared" si="2"/>
        <v>50</v>
      </c>
      <c r="ET21" s="10">
        <f t="shared" si="2"/>
        <v>16.666666666666668</v>
      </c>
      <c r="EU21" s="10">
        <f t="shared" si="2"/>
        <v>33.333333333333336</v>
      </c>
      <c r="EV21" s="10">
        <f t="shared" si="2"/>
        <v>50</v>
      </c>
      <c r="EW21" s="10">
        <f t="shared" si="2"/>
        <v>16.666666666666668</v>
      </c>
      <c r="EX21" s="10">
        <f t="shared" si="2"/>
        <v>33.333333333333336</v>
      </c>
      <c r="EY21" s="10">
        <f t="shared" si="2"/>
        <v>50</v>
      </c>
      <c r="EZ21" s="10">
        <f t="shared" si="2"/>
        <v>16.666666666666668</v>
      </c>
      <c r="FA21" s="10">
        <f t="shared" si="2"/>
        <v>33.333333333333336</v>
      </c>
      <c r="FB21" s="10">
        <f t="shared" si="2"/>
        <v>50</v>
      </c>
      <c r="FC21" s="10">
        <f t="shared" si="2"/>
        <v>16.666666666666668</v>
      </c>
      <c r="FD21" s="10">
        <f t="shared" si="2"/>
        <v>33.333333333333336</v>
      </c>
      <c r="FE21" s="10">
        <f t="shared" si="2"/>
        <v>50</v>
      </c>
      <c r="FF21" s="10">
        <f t="shared" si="2"/>
        <v>16.666666666666668</v>
      </c>
      <c r="FG21" s="10">
        <f t="shared" si="2"/>
        <v>33.333333333333336</v>
      </c>
      <c r="FH21" s="10">
        <f t="shared" si="2"/>
        <v>50</v>
      </c>
      <c r="FI21" s="10">
        <f t="shared" si="2"/>
        <v>16.666666666666668</v>
      </c>
      <c r="FJ21" s="10">
        <f t="shared" si="2"/>
        <v>33.333333333333336</v>
      </c>
      <c r="FK21" s="10">
        <f t="shared" si="2"/>
        <v>50</v>
      </c>
      <c r="FL21" s="10">
        <f t="shared" si="2"/>
        <v>16.666666666666668</v>
      </c>
      <c r="FM21" s="10">
        <f t="shared" si="2"/>
        <v>33.333333333333336</v>
      </c>
      <c r="FN21" s="10">
        <f t="shared" si="2"/>
        <v>50</v>
      </c>
      <c r="FO21" s="10">
        <f t="shared" si="2"/>
        <v>16.666666666666668</v>
      </c>
      <c r="FP21" s="10">
        <f t="shared" si="2"/>
        <v>33.333333333333336</v>
      </c>
      <c r="FQ21" s="10">
        <f t="shared" si="2"/>
        <v>50</v>
      </c>
      <c r="FR21" s="10">
        <f t="shared" si="2"/>
        <v>16.666666666666668</v>
      </c>
      <c r="FS21" s="10">
        <f t="shared" si="2"/>
        <v>33.333333333333336</v>
      </c>
      <c r="FT21" s="10">
        <f t="shared" si="2"/>
        <v>50</v>
      </c>
      <c r="FU21" s="10">
        <f t="shared" si="2"/>
        <v>16.666666666666668</v>
      </c>
      <c r="FV21" s="10">
        <f t="shared" si="2"/>
        <v>33.333333333333336</v>
      </c>
      <c r="FW21" s="10">
        <f t="shared" si="2"/>
        <v>50</v>
      </c>
      <c r="FX21" s="10">
        <f t="shared" si="2"/>
        <v>16.666666666666668</v>
      </c>
      <c r="FY21" s="10">
        <f t="shared" si="2"/>
        <v>33.333333333333336</v>
      </c>
      <c r="FZ21" s="10">
        <f t="shared" si="2"/>
        <v>50</v>
      </c>
      <c r="GA21" s="10">
        <f t="shared" si="2"/>
        <v>16.666666666666668</v>
      </c>
      <c r="GB21" s="10">
        <f t="shared" si="2"/>
        <v>33.333333333333336</v>
      </c>
      <c r="GC21" s="10">
        <f t="shared" si="2"/>
        <v>50</v>
      </c>
      <c r="GD21" s="10">
        <f t="shared" si="2"/>
        <v>16.666666666666668</v>
      </c>
      <c r="GE21" s="10">
        <f t="shared" si="2"/>
        <v>33.333333333333336</v>
      </c>
      <c r="GF21" s="10">
        <f t="shared" si="2"/>
        <v>50</v>
      </c>
      <c r="GG21" s="10">
        <f t="shared" si="2"/>
        <v>16.666666666666668</v>
      </c>
      <c r="GH21" s="10">
        <f t="shared" si="2"/>
        <v>33.333333333333336</v>
      </c>
      <c r="GI21" s="10">
        <f t="shared" si="2"/>
        <v>50</v>
      </c>
      <c r="GJ21" s="10">
        <f t="shared" si="2"/>
        <v>16.666666666666668</v>
      </c>
      <c r="GK21" s="10">
        <f t="shared" si="2"/>
        <v>33.333333333333336</v>
      </c>
      <c r="GL21" s="10">
        <f t="shared" si="2"/>
        <v>50</v>
      </c>
      <c r="GM21" s="10">
        <f t="shared" si="2"/>
        <v>16.666666666666668</v>
      </c>
      <c r="GN21" s="10">
        <f t="shared" ref="GN21:GR21" si="3">GN20/6%</f>
        <v>33.333333333333336</v>
      </c>
      <c r="GO21" s="10">
        <f t="shared" si="3"/>
        <v>50</v>
      </c>
      <c r="GP21" s="10">
        <f t="shared" si="3"/>
        <v>16.666666666666668</v>
      </c>
      <c r="GQ21" s="10">
        <f t="shared" si="3"/>
        <v>33.333333333333336</v>
      </c>
      <c r="GR21" s="10">
        <f t="shared" si="3"/>
        <v>50</v>
      </c>
    </row>
    <row r="23" spans="1:254" x14ac:dyDescent="0.25">
      <c r="B23" s="109" t="s">
        <v>811</v>
      </c>
      <c r="C23" s="109"/>
      <c r="D23" s="109"/>
      <c r="E23" s="109"/>
      <c r="F23" s="31"/>
      <c r="G23" s="31"/>
      <c r="H23" s="31"/>
      <c r="I23" s="31"/>
      <c r="J23" s="31"/>
      <c r="K23" s="31"/>
      <c r="L23" s="31"/>
      <c r="M23" s="31"/>
    </row>
    <row r="24" spans="1:254" x14ac:dyDescent="0.25">
      <c r="B24" s="4" t="s">
        <v>812</v>
      </c>
      <c r="C24" s="28" t="s">
        <v>830</v>
      </c>
      <c r="D24" s="24">
        <f>E24/100*6</f>
        <v>1</v>
      </c>
      <c r="E24" s="33">
        <f>(C21+F21+I21+L21+O21+R21)/6</f>
        <v>16.666666666666668</v>
      </c>
      <c r="F24" s="31"/>
      <c r="G24" s="31"/>
      <c r="H24" s="31"/>
      <c r="I24" s="31"/>
      <c r="J24" s="31"/>
      <c r="K24" s="31"/>
      <c r="L24" s="31"/>
      <c r="M24" s="31"/>
    </row>
    <row r="25" spans="1:254" x14ac:dyDescent="0.25">
      <c r="B25" s="4" t="s">
        <v>813</v>
      </c>
      <c r="C25" s="28" t="s">
        <v>830</v>
      </c>
      <c r="D25" s="66">
        <f t="shared" ref="D25:D26" si="4">E25/100*6</f>
        <v>2</v>
      </c>
      <c r="E25" s="33">
        <f>(D21+G21+J21+M21+P21+S21)/6</f>
        <v>33.333333333333336</v>
      </c>
      <c r="F25" s="31"/>
      <c r="G25" s="31"/>
      <c r="H25" s="31"/>
      <c r="I25" s="31"/>
      <c r="J25" s="31"/>
      <c r="K25" s="31"/>
      <c r="L25" s="31"/>
      <c r="M25" s="31"/>
    </row>
    <row r="26" spans="1:254" x14ac:dyDescent="0.25">
      <c r="B26" s="4" t="s">
        <v>814</v>
      </c>
      <c r="C26" s="28" t="s">
        <v>830</v>
      </c>
      <c r="D26" s="66">
        <f t="shared" si="4"/>
        <v>3</v>
      </c>
      <c r="E26" s="33">
        <f>(E21+H21+K21+N21+Q21+T21)/6</f>
        <v>50</v>
      </c>
      <c r="F26" s="31"/>
      <c r="G26" s="31"/>
      <c r="H26" s="31"/>
      <c r="I26" s="31"/>
      <c r="J26" s="31"/>
      <c r="K26" s="31"/>
      <c r="L26" s="31"/>
      <c r="M26" s="31"/>
    </row>
    <row r="27" spans="1:254" x14ac:dyDescent="0.25">
      <c r="B27" s="28"/>
      <c r="C27" s="28"/>
      <c r="D27" s="34">
        <f>SUM(D24:D26)</f>
        <v>6</v>
      </c>
      <c r="E27" s="34">
        <f>SUM(E24:E26)</f>
        <v>100</v>
      </c>
      <c r="F27" s="31"/>
      <c r="G27" s="31"/>
      <c r="H27" s="31"/>
      <c r="I27" s="31"/>
      <c r="J27" s="31"/>
      <c r="K27" s="31"/>
      <c r="L27" s="31"/>
      <c r="M27" s="31"/>
    </row>
    <row r="28" spans="1:254" ht="15" customHeight="1" x14ac:dyDescent="0.25">
      <c r="B28" s="28"/>
      <c r="C28" s="28"/>
      <c r="D28" s="110" t="s">
        <v>56</v>
      </c>
      <c r="E28" s="110"/>
      <c r="F28" s="96" t="s">
        <v>3</v>
      </c>
      <c r="G28" s="97"/>
      <c r="H28" s="98" t="s">
        <v>331</v>
      </c>
      <c r="I28" s="99"/>
      <c r="J28" s="31"/>
      <c r="K28" s="31"/>
      <c r="L28" s="31"/>
      <c r="M28" s="31"/>
    </row>
    <row r="29" spans="1:254" x14ac:dyDescent="0.25">
      <c r="B29" s="4" t="s">
        <v>812</v>
      </c>
      <c r="C29" s="28" t="s">
        <v>831</v>
      </c>
      <c r="D29" s="24">
        <f>E29/100*6</f>
        <v>1</v>
      </c>
      <c r="E29" s="33">
        <f>(U21+X21+AA21+AD21+AG21+AJ21)/6</f>
        <v>16.666666666666668</v>
      </c>
      <c r="F29" s="24">
        <f>G29/100*6</f>
        <v>1</v>
      </c>
      <c r="G29" s="33">
        <f>(AM21+AP21+AS21+AV21+AY21+BB21)/6</f>
        <v>16.666666666666668</v>
      </c>
      <c r="H29" s="24">
        <f>I29/100*6</f>
        <v>1</v>
      </c>
      <c r="I29" s="33">
        <f>(BE21+BH21+BK21+BN21+BQ21+BT21)/6</f>
        <v>16.666666666666668</v>
      </c>
      <c r="J29" s="26"/>
      <c r="K29" s="26"/>
      <c r="L29" s="26"/>
      <c r="M29" s="26"/>
    </row>
    <row r="30" spans="1:254" x14ac:dyDescent="0.25">
      <c r="B30" s="4" t="s">
        <v>813</v>
      </c>
      <c r="C30" s="28" t="s">
        <v>831</v>
      </c>
      <c r="D30" s="66">
        <f t="shared" ref="D30:D31" si="5">E30/100*6</f>
        <v>2</v>
      </c>
      <c r="E30" s="33">
        <f>(V21+Y21+AB21+AE21+AH21+AK21)/6</f>
        <v>33.333333333333336</v>
      </c>
      <c r="F30" s="66">
        <f t="shared" ref="F30:F31" si="6">G30/100*6</f>
        <v>2</v>
      </c>
      <c r="G30" s="33">
        <f>(AN21+AQ21+AT21+AW21+AZ21+BC21)/6</f>
        <v>33.333333333333336</v>
      </c>
      <c r="H30" s="66">
        <f t="shared" ref="H30:H31" si="7">I30/100*6</f>
        <v>2</v>
      </c>
      <c r="I30" s="33">
        <f>(BF21+BI21+BL21+BO21+BR21+BU21)/6</f>
        <v>33.333333333333336</v>
      </c>
      <c r="J30" s="26"/>
      <c r="K30" s="26"/>
      <c r="L30" s="26"/>
      <c r="M30" s="26"/>
    </row>
    <row r="31" spans="1:254" x14ac:dyDescent="0.25">
      <c r="B31" s="4" t="s">
        <v>814</v>
      </c>
      <c r="C31" s="28" t="s">
        <v>831</v>
      </c>
      <c r="D31" s="66">
        <f t="shared" si="5"/>
        <v>3</v>
      </c>
      <c r="E31" s="33">
        <f>(W21+Z21+AC21+AF21+AI21+AL21)/6</f>
        <v>50</v>
      </c>
      <c r="F31" s="66">
        <f t="shared" si="6"/>
        <v>3</v>
      </c>
      <c r="G31" s="33">
        <f>(AO21+AR21+AU21+AX21+BA21+BD21)/6</f>
        <v>50</v>
      </c>
      <c r="H31" s="66">
        <f t="shared" si="7"/>
        <v>3</v>
      </c>
      <c r="I31" s="33">
        <f>(BG21+BJ21+BM21+BP21+BS21+BV21)/6</f>
        <v>50</v>
      </c>
      <c r="J31" s="26"/>
      <c r="K31" s="26"/>
      <c r="L31" s="26"/>
      <c r="M31" s="26"/>
    </row>
    <row r="32" spans="1:254" x14ac:dyDescent="0.25">
      <c r="B32" s="28"/>
      <c r="C32" s="28"/>
      <c r="D32" s="34">
        <f t="shared" ref="D32:I32" si="8">SUM(D29:D31)</f>
        <v>6</v>
      </c>
      <c r="E32" s="34">
        <f t="shared" si="8"/>
        <v>100</v>
      </c>
      <c r="F32" s="34">
        <f t="shared" si="8"/>
        <v>6</v>
      </c>
      <c r="G32" s="35">
        <f t="shared" si="8"/>
        <v>100</v>
      </c>
      <c r="H32" s="34">
        <f t="shared" si="8"/>
        <v>6</v>
      </c>
      <c r="I32" s="34">
        <f t="shared" si="8"/>
        <v>100</v>
      </c>
      <c r="J32" s="55"/>
      <c r="K32" s="55"/>
      <c r="L32" s="55"/>
      <c r="M32" s="55"/>
    </row>
    <row r="33" spans="2:13" x14ac:dyDescent="0.25">
      <c r="B33" s="4" t="s">
        <v>812</v>
      </c>
      <c r="C33" s="28" t="s">
        <v>832</v>
      </c>
      <c r="D33" s="36">
        <f>E33/100*6</f>
        <v>1</v>
      </c>
      <c r="E33" s="33">
        <f>(BW21+BZ21+CC21+CF21+CI21+CL21)/6</f>
        <v>16.666666666666668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4" t="s">
        <v>813</v>
      </c>
      <c r="C34" s="28" t="s">
        <v>832</v>
      </c>
      <c r="D34" s="36">
        <f t="shared" ref="D34:D35" si="9">E34/100*6</f>
        <v>2</v>
      </c>
      <c r="E34" s="33">
        <f>(BX21+CA21+CD21+CG21+CJ21+CM21)/6</f>
        <v>33.333333333333336</v>
      </c>
      <c r="F34" s="31"/>
      <c r="G34" s="31"/>
      <c r="H34" s="31"/>
      <c r="I34" s="31"/>
      <c r="J34" s="31"/>
      <c r="K34" s="31"/>
      <c r="L34" s="31"/>
      <c r="M34" s="31"/>
    </row>
    <row r="35" spans="2:13" x14ac:dyDescent="0.25">
      <c r="B35" s="4" t="s">
        <v>814</v>
      </c>
      <c r="C35" s="28" t="s">
        <v>832</v>
      </c>
      <c r="D35" s="36">
        <f t="shared" si="9"/>
        <v>3</v>
      </c>
      <c r="E35" s="33">
        <f>(BY21+CB21+CE21+CH21+CK21+CN21)/6</f>
        <v>50</v>
      </c>
      <c r="F35" s="31"/>
      <c r="G35" s="31"/>
      <c r="H35" s="31"/>
      <c r="I35" s="31"/>
      <c r="J35" s="31"/>
      <c r="K35" s="31"/>
      <c r="L35" s="31"/>
      <c r="M35" s="31"/>
    </row>
    <row r="36" spans="2:13" x14ac:dyDescent="0.25">
      <c r="B36" s="28"/>
      <c r="C36" s="28"/>
      <c r="D36" s="34">
        <f>SUM(D33:D35)</f>
        <v>6</v>
      </c>
      <c r="E36" s="35">
        <f>SUM(E33:E35)</f>
        <v>100</v>
      </c>
      <c r="F36" s="31"/>
      <c r="G36" s="31"/>
      <c r="H36" s="31"/>
      <c r="I36" s="31"/>
      <c r="J36" s="31"/>
      <c r="K36" s="31"/>
      <c r="L36" s="31"/>
      <c r="M36" s="31"/>
    </row>
    <row r="37" spans="2:13" x14ac:dyDescent="0.25">
      <c r="B37" s="28"/>
      <c r="C37" s="28"/>
      <c r="D37" s="110" t="s">
        <v>159</v>
      </c>
      <c r="E37" s="110"/>
      <c r="F37" s="94" t="s">
        <v>116</v>
      </c>
      <c r="G37" s="95"/>
      <c r="H37" s="98" t="s">
        <v>174</v>
      </c>
      <c r="I37" s="99"/>
      <c r="J37" s="93" t="s">
        <v>186</v>
      </c>
      <c r="K37" s="93"/>
      <c r="L37" s="93" t="s">
        <v>117</v>
      </c>
      <c r="M37" s="93"/>
    </row>
    <row r="38" spans="2:13" x14ac:dyDescent="0.25">
      <c r="B38" s="4" t="s">
        <v>812</v>
      </c>
      <c r="C38" s="28" t="s">
        <v>833</v>
      </c>
      <c r="D38" s="24">
        <f>E38/100*6</f>
        <v>1</v>
      </c>
      <c r="E38" s="33">
        <f>(CO21+CR21+CU21+CX21+DA21+DD21)/6</f>
        <v>16.666666666666668</v>
      </c>
      <c r="F38" s="24">
        <f>G38/100*6</f>
        <v>1</v>
      </c>
      <c r="G38" s="33">
        <f>(DG21+DJ21+DM21+DP21+DS21+DV21)/6</f>
        <v>16.666666666666668</v>
      </c>
      <c r="H38" s="24">
        <f>I38/100*6</f>
        <v>1</v>
      </c>
      <c r="I38" s="33">
        <f>(DY21+EB21+EE21+EH21+EK21+EN21)/6</f>
        <v>16.666666666666668</v>
      </c>
      <c r="J38" s="24">
        <f>K38/100*6</f>
        <v>1</v>
      </c>
      <c r="K38" s="33">
        <f>(EQ21+ET21+EW21+EZ21+FC21+FF21)/6</f>
        <v>16.666666666666668</v>
      </c>
      <c r="L38" s="24">
        <f>M38/100*6</f>
        <v>1</v>
      </c>
      <c r="M38" s="33">
        <f>(FI21+FL21+FO21+FR21+FU21+FX21)/6</f>
        <v>16.666666666666668</v>
      </c>
    </row>
    <row r="39" spans="2:13" x14ac:dyDescent="0.25">
      <c r="B39" s="4" t="s">
        <v>813</v>
      </c>
      <c r="C39" s="28" t="s">
        <v>833</v>
      </c>
      <c r="D39" s="66">
        <f t="shared" ref="D39:D40" si="10">E39/100*6</f>
        <v>2</v>
      </c>
      <c r="E39" s="33">
        <f>(CP21+CS21+CV21+CY21+DB21+DE21)/6</f>
        <v>33.333333333333336</v>
      </c>
      <c r="F39" s="66">
        <f t="shared" ref="F39:F40" si="11">G39/100*6</f>
        <v>2</v>
      </c>
      <c r="G39" s="33">
        <f>(DH21+DK21+DN21+DQ21+DT21+DW21)/6</f>
        <v>33.333333333333336</v>
      </c>
      <c r="H39" s="66">
        <f t="shared" ref="H39:H40" si="12">I39/100*6</f>
        <v>2</v>
      </c>
      <c r="I39" s="33">
        <f>(DZ21+EC21+EF21+EI21+EL21+EO21)/6</f>
        <v>33.333333333333336</v>
      </c>
      <c r="J39" s="66">
        <f t="shared" ref="J39:J40" si="13">K39/100*6</f>
        <v>2</v>
      </c>
      <c r="K39" s="33">
        <f>(ER21+EU21+EX21+FA21+FD21+FG21)/6</f>
        <v>33.333333333333336</v>
      </c>
      <c r="L39" s="66">
        <f t="shared" ref="L39:L40" si="14">M39/100*6</f>
        <v>2</v>
      </c>
      <c r="M39" s="33">
        <f>(FJ21+FM21+FP21+FS21+FV21+FY21)/6</f>
        <v>33.333333333333336</v>
      </c>
    </row>
    <row r="40" spans="2:13" x14ac:dyDescent="0.25">
      <c r="B40" s="4" t="s">
        <v>814</v>
      </c>
      <c r="C40" s="28" t="s">
        <v>833</v>
      </c>
      <c r="D40" s="66">
        <f t="shared" si="10"/>
        <v>3</v>
      </c>
      <c r="E40" s="33">
        <f>(CQ21+CT21+CW21+CZ21+DC21+DF21)/6</f>
        <v>50</v>
      </c>
      <c r="F40" s="66">
        <f t="shared" si="11"/>
        <v>3</v>
      </c>
      <c r="G40" s="33">
        <f>(DI21+DL21+DO21+DR21+DU21+DX21)/6</f>
        <v>50</v>
      </c>
      <c r="H40" s="66">
        <f t="shared" si="12"/>
        <v>3</v>
      </c>
      <c r="I40" s="33">
        <f>(EA21+ED21+EG21+EJ21+EM21+EP21)/6</f>
        <v>50</v>
      </c>
      <c r="J40" s="66">
        <f t="shared" si="13"/>
        <v>3</v>
      </c>
      <c r="K40" s="33">
        <f>(ES21+EV21+EY21+FB21+FE21+FH21)/6</f>
        <v>50</v>
      </c>
      <c r="L40" s="66">
        <f t="shared" si="14"/>
        <v>3</v>
      </c>
      <c r="M40" s="33">
        <f>(FK21+FN21+FQ21+FT21+FW21+FZ21)/6</f>
        <v>50</v>
      </c>
    </row>
    <row r="41" spans="2:13" x14ac:dyDescent="0.25">
      <c r="B41" s="28"/>
      <c r="C41" s="28"/>
      <c r="D41" s="34">
        <f t="shared" ref="D41:M41" si="15">SUM(D38:D40)</f>
        <v>6</v>
      </c>
      <c r="E41" s="34">
        <f t="shared" si="15"/>
        <v>100</v>
      </c>
      <c r="F41" s="34">
        <f t="shared" si="15"/>
        <v>6</v>
      </c>
      <c r="G41" s="35">
        <f t="shared" si="15"/>
        <v>100</v>
      </c>
      <c r="H41" s="34">
        <f t="shared" si="15"/>
        <v>6</v>
      </c>
      <c r="I41" s="34">
        <f t="shared" si="15"/>
        <v>100</v>
      </c>
      <c r="J41" s="34">
        <f t="shared" si="15"/>
        <v>6</v>
      </c>
      <c r="K41" s="34">
        <f t="shared" si="15"/>
        <v>100</v>
      </c>
      <c r="L41" s="34">
        <f t="shared" si="15"/>
        <v>6</v>
      </c>
      <c r="M41" s="34">
        <f t="shared" si="15"/>
        <v>100</v>
      </c>
    </row>
    <row r="42" spans="2:13" x14ac:dyDescent="0.25">
      <c r="B42" s="4" t="s">
        <v>812</v>
      </c>
      <c r="C42" s="28" t="s">
        <v>834</v>
      </c>
      <c r="D42" s="24">
        <f>E42/100*6</f>
        <v>1</v>
      </c>
      <c r="E42" s="33">
        <f>(GA21+GD21+GG21+GJ21+GM21+GP21)/6</f>
        <v>16.666666666666668</v>
      </c>
      <c r="F42" s="31"/>
      <c r="G42" s="31"/>
      <c r="H42" s="31"/>
      <c r="I42" s="31"/>
      <c r="J42" s="31"/>
      <c r="K42" s="31"/>
      <c r="L42" s="31"/>
      <c r="M42" s="31"/>
    </row>
    <row r="43" spans="2:13" x14ac:dyDescent="0.25">
      <c r="B43" s="4" t="s">
        <v>813</v>
      </c>
      <c r="C43" s="28" t="s">
        <v>834</v>
      </c>
      <c r="D43" s="24">
        <f>E43/100*25</f>
        <v>8.3333333333333339</v>
      </c>
      <c r="E43" s="33">
        <f>(GB21+GE21+GH21+GK21+GN21+GQ21)/6</f>
        <v>33.333333333333336</v>
      </c>
      <c r="F43" s="31"/>
      <c r="G43" s="31"/>
      <c r="H43" s="31"/>
      <c r="I43" s="31"/>
      <c r="J43" s="31"/>
      <c r="K43" s="31"/>
      <c r="L43" s="31"/>
      <c r="M43" s="31"/>
    </row>
    <row r="44" spans="2:13" x14ac:dyDescent="0.25">
      <c r="B44" s="4" t="s">
        <v>814</v>
      </c>
      <c r="C44" s="28" t="s">
        <v>834</v>
      </c>
      <c r="D44" s="24">
        <f>E44/100*25</f>
        <v>12.5</v>
      </c>
      <c r="E44" s="33">
        <f>(GC21+GF21+GI21+GL21+GO21+GR21)/6</f>
        <v>50</v>
      </c>
      <c r="F44" s="31"/>
      <c r="G44" s="31"/>
      <c r="H44" s="31"/>
      <c r="I44" s="31"/>
      <c r="J44" s="31"/>
      <c r="K44" s="31"/>
      <c r="L44" s="31"/>
      <c r="M44" s="31"/>
    </row>
    <row r="45" spans="2:13" x14ac:dyDescent="0.25">
      <c r="B45" s="28"/>
      <c r="C45" s="28"/>
      <c r="D45" s="34">
        <f>SUM(D42:D44)</f>
        <v>21.833333333333336</v>
      </c>
      <c r="E45" s="35">
        <f>SUM(E42:E44)</f>
        <v>100</v>
      </c>
      <c r="F45" s="31"/>
      <c r="G45" s="31"/>
      <c r="H45" s="31"/>
      <c r="I45" s="31"/>
      <c r="J45" s="31"/>
      <c r="K45" s="31"/>
      <c r="L45" s="31"/>
      <c r="M45" s="31"/>
    </row>
  </sheetData>
  <mergeCells count="163">
    <mergeCell ref="B23:E23"/>
    <mergeCell ref="D28:E28"/>
    <mergeCell ref="F28:G28"/>
    <mergeCell ref="H28:I28"/>
    <mergeCell ref="D37:E37"/>
    <mergeCell ref="F37:G37"/>
    <mergeCell ref="H37:I37"/>
    <mergeCell ref="GP2:GQ2"/>
    <mergeCell ref="J37:K37"/>
    <mergeCell ref="L37:M37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20:B20"/>
    <mergeCell ref="A21:B21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40"/>
  <sheetViews>
    <sheetView topLeftCell="A5" zoomScale="80" zoomScaleNormal="80" workbookViewId="0">
      <pane xSplit="2" topLeftCell="C1" activePane="topRight" state="frozen"/>
      <selection pane="topRight" activeCell="N25" sqref="N25:O25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1376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1387</v>
      </c>
      <c r="B2" s="7" t="s">
        <v>1394</v>
      </c>
      <c r="C2" s="7"/>
      <c r="D2" s="7"/>
      <c r="E2" s="7" t="s">
        <v>1395</v>
      </c>
      <c r="F2" s="7"/>
      <c r="G2" s="7"/>
      <c r="H2" s="7"/>
      <c r="I2" s="7"/>
      <c r="J2" s="15" t="s">
        <v>1396</v>
      </c>
      <c r="K2" s="15"/>
      <c r="L2" s="16"/>
      <c r="M2" s="7"/>
      <c r="N2" s="7" t="s">
        <v>1397</v>
      </c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2" t="s">
        <v>1374</v>
      </c>
      <c r="IS2" s="72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100" t="s">
        <v>0</v>
      </c>
      <c r="B4" s="100" t="s">
        <v>1</v>
      </c>
      <c r="C4" s="91" t="s">
        <v>57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101" t="s">
        <v>2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3"/>
      <c r="DD4" s="90" t="s">
        <v>88</v>
      </c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111" t="s">
        <v>115</v>
      </c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3"/>
      <c r="HZ4" s="93" t="s">
        <v>138</v>
      </c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</row>
    <row r="5" spans="1:293" ht="15" customHeight="1" x14ac:dyDescent="0.25">
      <c r="A5" s="100"/>
      <c r="B5" s="100"/>
      <c r="C5" s="81" t="s">
        <v>58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81"/>
      <c r="R5" s="81"/>
      <c r="S5" s="81"/>
      <c r="T5" s="81"/>
      <c r="U5" s="81"/>
      <c r="V5" s="81"/>
      <c r="W5" s="81"/>
      <c r="X5" s="81" t="s">
        <v>56</v>
      </c>
      <c r="Y5" s="81"/>
      <c r="Z5" s="81"/>
      <c r="AA5" s="81"/>
      <c r="AB5" s="81"/>
      <c r="AC5" s="81"/>
      <c r="AD5" s="81"/>
      <c r="AE5" s="81"/>
      <c r="AF5" s="81"/>
      <c r="AG5" s="81"/>
      <c r="AH5" s="81"/>
      <c r="AI5" s="81"/>
      <c r="AJ5" s="81"/>
      <c r="AK5" s="81"/>
      <c r="AL5" s="81"/>
      <c r="AM5" s="81"/>
      <c r="AN5" s="81"/>
      <c r="AO5" s="81"/>
      <c r="AP5" s="81"/>
      <c r="AQ5" s="81"/>
      <c r="AR5" s="81"/>
      <c r="AS5" s="81" t="s">
        <v>3</v>
      </c>
      <c r="AT5" s="81"/>
      <c r="AU5" s="81"/>
      <c r="AV5" s="81"/>
      <c r="AW5" s="81"/>
      <c r="AX5" s="81"/>
      <c r="AY5" s="81"/>
      <c r="AZ5" s="81"/>
      <c r="BA5" s="81"/>
      <c r="BB5" s="81"/>
      <c r="BC5" s="81"/>
      <c r="BD5" s="81"/>
      <c r="BE5" s="81"/>
      <c r="BF5" s="81"/>
      <c r="BG5" s="81"/>
      <c r="BH5" s="81"/>
      <c r="BI5" s="81"/>
      <c r="BJ5" s="81"/>
      <c r="BK5" s="81"/>
      <c r="BL5" s="81"/>
      <c r="BM5" s="81"/>
      <c r="BN5" s="80" t="s">
        <v>715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331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81" t="s">
        <v>332</v>
      </c>
      <c r="DE5" s="81"/>
      <c r="DF5" s="81"/>
      <c r="DG5" s="81"/>
      <c r="DH5" s="81"/>
      <c r="DI5" s="81"/>
      <c r="DJ5" s="81"/>
      <c r="DK5" s="81"/>
      <c r="DL5" s="81"/>
      <c r="DM5" s="81"/>
      <c r="DN5" s="81"/>
      <c r="DO5" s="81"/>
      <c r="DP5" s="81"/>
      <c r="DQ5" s="81"/>
      <c r="DR5" s="81"/>
      <c r="DS5" s="81"/>
      <c r="DT5" s="81"/>
      <c r="DU5" s="81"/>
      <c r="DV5" s="81"/>
      <c r="DW5" s="81"/>
      <c r="DX5" s="81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8" t="s">
        <v>174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 t="s">
        <v>186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 t="s">
        <v>117</v>
      </c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80" t="s">
        <v>139</v>
      </c>
      <c r="IA5" s="80"/>
      <c r="IB5" s="80"/>
      <c r="IC5" s="80"/>
      <c r="ID5" s="80"/>
      <c r="IE5" s="80"/>
      <c r="IF5" s="80"/>
      <c r="IG5" s="80"/>
      <c r="IH5" s="80"/>
      <c r="II5" s="80"/>
      <c r="IJ5" s="80"/>
      <c r="IK5" s="80"/>
      <c r="IL5" s="80"/>
      <c r="IM5" s="80"/>
      <c r="IN5" s="80"/>
      <c r="IO5" s="80"/>
      <c r="IP5" s="80"/>
      <c r="IQ5" s="80"/>
      <c r="IR5" s="80"/>
      <c r="IS5" s="80"/>
      <c r="IT5" s="80"/>
    </row>
    <row r="6" spans="1:293" ht="4.1500000000000004" hidden="1" customHeight="1" x14ac:dyDescent="0.25">
      <c r="A6" s="100"/>
      <c r="B6" s="100"/>
      <c r="C6" s="81"/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81"/>
      <c r="DE6" s="81"/>
      <c r="DF6" s="81"/>
      <c r="DG6" s="81"/>
      <c r="DH6" s="81"/>
      <c r="DI6" s="81"/>
      <c r="DJ6" s="81"/>
      <c r="DK6" s="81"/>
      <c r="DL6" s="81"/>
      <c r="DM6" s="81"/>
      <c r="DN6" s="81"/>
      <c r="DO6" s="81"/>
      <c r="DP6" s="81"/>
      <c r="DQ6" s="81"/>
      <c r="DR6" s="81"/>
      <c r="DS6" s="81"/>
      <c r="DT6" s="81"/>
      <c r="DU6" s="81"/>
      <c r="DV6" s="81"/>
      <c r="DW6" s="81"/>
      <c r="DX6" s="8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80"/>
      <c r="IA6" s="80"/>
      <c r="IB6" s="80"/>
      <c r="IC6" s="80"/>
      <c r="ID6" s="80"/>
      <c r="IE6" s="80"/>
      <c r="IF6" s="80"/>
      <c r="IG6" s="80"/>
      <c r="IH6" s="80"/>
      <c r="II6" s="80"/>
      <c r="IJ6" s="80"/>
      <c r="IK6" s="80"/>
      <c r="IL6" s="80"/>
      <c r="IM6" s="80"/>
      <c r="IN6" s="80"/>
      <c r="IO6" s="80"/>
      <c r="IP6" s="80"/>
      <c r="IQ6" s="80"/>
      <c r="IR6" s="80"/>
      <c r="IS6" s="80"/>
      <c r="IT6" s="80"/>
    </row>
    <row r="7" spans="1:293" ht="16.149999999999999" hidden="1" customHeight="1" x14ac:dyDescent="0.25">
      <c r="A7" s="100"/>
      <c r="B7" s="100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81"/>
      <c r="U7" s="81"/>
      <c r="V7" s="81"/>
      <c r="W7" s="8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81"/>
      <c r="DE7" s="81"/>
      <c r="DF7" s="81"/>
      <c r="DG7" s="81"/>
      <c r="DH7" s="81"/>
      <c r="DI7" s="81"/>
      <c r="DJ7" s="81"/>
      <c r="DK7" s="81"/>
      <c r="DL7" s="81"/>
      <c r="DM7" s="81"/>
      <c r="DN7" s="81"/>
      <c r="DO7" s="81"/>
      <c r="DP7" s="81"/>
      <c r="DQ7" s="81"/>
      <c r="DR7" s="81"/>
      <c r="DS7" s="81"/>
      <c r="DT7" s="81"/>
      <c r="DU7" s="81"/>
      <c r="DV7" s="81"/>
      <c r="DW7" s="81"/>
      <c r="DX7" s="8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78"/>
      <c r="HF7" s="78"/>
      <c r="HG7" s="78"/>
      <c r="HH7" s="78"/>
      <c r="HI7" s="78"/>
      <c r="HJ7" s="78"/>
      <c r="HK7" s="78"/>
      <c r="HL7" s="78"/>
      <c r="HM7" s="78"/>
      <c r="HN7" s="78"/>
      <c r="HO7" s="78"/>
      <c r="HP7" s="78"/>
      <c r="HQ7" s="78"/>
      <c r="HR7" s="78"/>
      <c r="HS7" s="78"/>
      <c r="HT7" s="78"/>
      <c r="HU7" s="78"/>
      <c r="HV7" s="78"/>
      <c r="HW7" s="78"/>
      <c r="HX7" s="78"/>
      <c r="HY7" s="78"/>
      <c r="HZ7" s="80"/>
      <c r="IA7" s="80"/>
      <c r="IB7" s="80"/>
      <c r="IC7" s="80"/>
      <c r="ID7" s="80"/>
      <c r="IE7" s="80"/>
      <c r="IF7" s="80"/>
      <c r="IG7" s="80"/>
      <c r="IH7" s="80"/>
      <c r="II7" s="80"/>
      <c r="IJ7" s="80"/>
      <c r="IK7" s="80"/>
      <c r="IL7" s="80"/>
      <c r="IM7" s="80"/>
      <c r="IN7" s="80"/>
      <c r="IO7" s="80"/>
      <c r="IP7" s="80"/>
      <c r="IQ7" s="80"/>
      <c r="IR7" s="80"/>
      <c r="IS7" s="80"/>
      <c r="IT7" s="80"/>
    </row>
    <row r="8" spans="1:293" ht="17.45" hidden="1" customHeight="1" x14ac:dyDescent="0.25">
      <c r="A8" s="100"/>
      <c r="B8" s="100"/>
      <c r="C8" s="81"/>
      <c r="D8" s="81"/>
      <c r="E8" s="81"/>
      <c r="F8" s="81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81"/>
      <c r="DE8" s="81"/>
      <c r="DF8" s="81"/>
      <c r="DG8" s="81"/>
      <c r="DH8" s="81"/>
      <c r="DI8" s="81"/>
      <c r="DJ8" s="81"/>
      <c r="DK8" s="81"/>
      <c r="DL8" s="81"/>
      <c r="DM8" s="81"/>
      <c r="DN8" s="81"/>
      <c r="DO8" s="81"/>
      <c r="DP8" s="81"/>
      <c r="DQ8" s="81"/>
      <c r="DR8" s="81"/>
      <c r="DS8" s="81"/>
      <c r="DT8" s="81"/>
      <c r="DU8" s="81"/>
      <c r="DV8" s="81"/>
      <c r="DW8" s="81"/>
      <c r="DX8" s="8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80"/>
      <c r="IA8" s="80"/>
      <c r="IB8" s="80"/>
      <c r="IC8" s="80"/>
      <c r="ID8" s="80"/>
      <c r="IE8" s="80"/>
      <c r="IF8" s="80"/>
      <c r="IG8" s="80"/>
      <c r="IH8" s="80"/>
      <c r="II8" s="80"/>
      <c r="IJ8" s="80"/>
      <c r="IK8" s="80"/>
      <c r="IL8" s="80"/>
      <c r="IM8" s="80"/>
      <c r="IN8" s="80"/>
      <c r="IO8" s="80"/>
      <c r="IP8" s="80"/>
      <c r="IQ8" s="80"/>
      <c r="IR8" s="80"/>
      <c r="IS8" s="80"/>
      <c r="IT8" s="80"/>
    </row>
    <row r="9" spans="1:293" ht="18" hidden="1" customHeight="1" x14ac:dyDescent="0.25">
      <c r="A9" s="100"/>
      <c r="B9" s="100"/>
      <c r="C9" s="81"/>
      <c r="D9" s="81"/>
      <c r="E9" s="81"/>
      <c r="F9" s="81"/>
      <c r="G9" s="81"/>
      <c r="H9" s="81"/>
      <c r="I9" s="81"/>
      <c r="J9" s="81"/>
      <c r="K9" s="81"/>
      <c r="L9" s="81"/>
      <c r="M9" s="81"/>
      <c r="N9" s="81"/>
      <c r="O9" s="81"/>
      <c r="P9" s="81"/>
      <c r="Q9" s="81"/>
      <c r="R9" s="81"/>
      <c r="S9" s="81"/>
      <c r="T9" s="81"/>
      <c r="U9" s="81"/>
      <c r="V9" s="81"/>
      <c r="W9" s="8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81"/>
      <c r="DE9" s="81"/>
      <c r="DF9" s="81"/>
      <c r="DG9" s="81"/>
      <c r="DH9" s="81"/>
      <c r="DI9" s="81"/>
      <c r="DJ9" s="81"/>
      <c r="DK9" s="81"/>
      <c r="DL9" s="81"/>
      <c r="DM9" s="81"/>
      <c r="DN9" s="81"/>
      <c r="DO9" s="81"/>
      <c r="DP9" s="81"/>
      <c r="DQ9" s="81"/>
      <c r="DR9" s="81"/>
      <c r="DS9" s="81"/>
      <c r="DT9" s="81"/>
      <c r="DU9" s="81"/>
      <c r="DV9" s="81"/>
      <c r="DW9" s="81"/>
      <c r="DX9" s="8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78"/>
      <c r="HF9" s="78"/>
      <c r="HG9" s="78"/>
      <c r="HH9" s="78"/>
      <c r="HI9" s="78"/>
      <c r="HJ9" s="78"/>
      <c r="HK9" s="78"/>
      <c r="HL9" s="78"/>
      <c r="HM9" s="78"/>
      <c r="HN9" s="78"/>
      <c r="HO9" s="78"/>
      <c r="HP9" s="78"/>
      <c r="HQ9" s="78"/>
      <c r="HR9" s="78"/>
      <c r="HS9" s="78"/>
      <c r="HT9" s="78"/>
      <c r="HU9" s="78"/>
      <c r="HV9" s="78"/>
      <c r="HW9" s="78"/>
      <c r="HX9" s="78"/>
      <c r="HY9" s="78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</row>
    <row r="10" spans="1:293" ht="30" hidden="1" customHeight="1" x14ac:dyDescent="0.25">
      <c r="A10" s="100"/>
      <c r="B10" s="100"/>
      <c r="C10" s="81"/>
      <c r="D10" s="81"/>
      <c r="E10" s="81"/>
      <c r="F10" s="8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81"/>
      <c r="DE10" s="81"/>
      <c r="DF10" s="81"/>
      <c r="DG10" s="81"/>
      <c r="DH10" s="81"/>
      <c r="DI10" s="81"/>
      <c r="DJ10" s="81"/>
      <c r="DK10" s="81"/>
      <c r="DL10" s="81"/>
      <c r="DM10" s="81"/>
      <c r="DN10" s="81"/>
      <c r="DO10" s="81"/>
      <c r="DP10" s="81"/>
      <c r="DQ10" s="81"/>
      <c r="DR10" s="81"/>
      <c r="DS10" s="81"/>
      <c r="DT10" s="81"/>
      <c r="DU10" s="81"/>
      <c r="DV10" s="81"/>
      <c r="DW10" s="81"/>
      <c r="DX10" s="8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78"/>
      <c r="HF10" s="78"/>
      <c r="HG10" s="78"/>
      <c r="HH10" s="78"/>
      <c r="HI10" s="78"/>
      <c r="HJ10" s="78"/>
      <c r="HK10" s="78"/>
      <c r="HL10" s="78"/>
      <c r="HM10" s="78"/>
      <c r="HN10" s="78"/>
      <c r="HO10" s="78"/>
      <c r="HP10" s="78"/>
      <c r="HQ10" s="78"/>
      <c r="HR10" s="78"/>
      <c r="HS10" s="78"/>
      <c r="HT10" s="78"/>
      <c r="HU10" s="78"/>
      <c r="HV10" s="78"/>
      <c r="HW10" s="78"/>
      <c r="HX10" s="78"/>
      <c r="HY10" s="78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</row>
    <row r="11" spans="1:293" ht="15.75" x14ac:dyDescent="0.25">
      <c r="A11" s="100"/>
      <c r="B11" s="100"/>
      <c r="C11" s="81" t="s">
        <v>631</v>
      </c>
      <c r="D11" s="81" t="s">
        <v>5</v>
      </c>
      <c r="E11" s="81" t="s">
        <v>6</v>
      </c>
      <c r="F11" s="81" t="s">
        <v>632</v>
      </c>
      <c r="G11" s="81" t="s">
        <v>7</v>
      </c>
      <c r="H11" s="81" t="s">
        <v>8</v>
      </c>
      <c r="I11" s="81" t="s">
        <v>633</v>
      </c>
      <c r="J11" s="81" t="s">
        <v>9</v>
      </c>
      <c r="K11" s="81" t="s">
        <v>10</v>
      </c>
      <c r="L11" s="81" t="s">
        <v>705</v>
      </c>
      <c r="M11" s="81" t="s">
        <v>9</v>
      </c>
      <c r="N11" s="81" t="s">
        <v>10</v>
      </c>
      <c r="O11" s="81" t="s">
        <v>634</v>
      </c>
      <c r="P11" s="81" t="s">
        <v>11</v>
      </c>
      <c r="Q11" s="81" t="s">
        <v>4</v>
      </c>
      <c r="R11" s="81" t="s">
        <v>635</v>
      </c>
      <c r="S11" s="81" t="s">
        <v>6</v>
      </c>
      <c r="T11" s="81" t="s">
        <v>12</v>
      </c>
      <c r="U11" s="81" t="s">
        <v>636</v>
      </c>
      <c r="V11" s="81" t="s">
        <v>6</v>
      </c>
      <c r="W11" s="81" t="s">
        <v>12</v>
      </c>
      <c r="X11" s="81" t="s">
        <v>637</v>
      </c>
      <c r="Y11" s="81"/>
      <c r="Z11" s="81"/>
      <c r="AA11" s="81" t="s">
        <v>638</v>
      </c>
      <c r="AB11" s="81"/>
      <c r="AC11" s="81"/>
      <c r="AD11" s="81" t="s">
        <v>639</v>
      </c>
      <c r="AE11" s="81"/>
      <c r="AF11" s="81"/>
      <c r="AG11" s="81" t="s">
        <v>706</v>
      </c>
      <c r="AH11" s="81"/>
      <c r="AI11" s="81"/>
      <c r="AJ11" s="81" t="s">
        <v>640</v>
      </c>
      <c r="AK11" s="81"/>
      <c r="AL11" s="81"/>
      <c r="AM11" s="81" t="s">
        <v>641</v>
      </c>
      <c r="AN11" s="81"/>
      <c r="AO11" s="81"/>
      <c r="AP11" s="80" t="s">
        <v>642</v>
      </c>
      <c r="AQ11" s="80"/>
      <c r="AR11" s="80"/>
      <c r="AS11" s="81" t="s">
        <v>643</v>
      </c>
      <c r="AT11" s="81"/>
      <c r="AU11" s="81"/>
      <c r="AV11" s="81" t="s">
        <v>644</v>
      </c>
      <c r="AW11" s="81"/>
      <c r="AX11" s="81"/>
      <c r="AY11" s="81" t="s">
        <v>645</v>
      </c>
      <c r="AZ11" s="81"/>
      <c r="BA11" s="81"/>
      <c r="BB11" s="81" t="s">
        <v>646</v>
      </c>
      <c r="BC11" s="81"/>
      <c r="BD11" s="81"/>
      <c r="BE11" s="81" t="s">
        <v>647</v>
      </c>
      <c r="BF11" s="81"/>
      <c r="BG11" s="81"/>
      <c r="BH11" s="80" t="s">
        <v>648</v>
      </c>
      <c r="BI11" s="80"/>
      <c r="BJ11" s="80"/>
      <c r="BK11" s="80" t="s">
        <v>707</v>
      </c>
      <c r="BL11" s="80"/>
      <c r="BM11" s="80"/>
      <c r="BN11" s="81" t="s">
        <v>649</v>
      </c>
      <c r="BO11" s="81"/>
      <c r="BP11" s="81"/>
      <c r="BQ11" s="81" t="s">
        <v>650</v>
      </c>
      <c r="BR11" s="81"/>
      <c r="BS11" s="81"/>
      <c r="BT11" s="80" t="s">
        <v>651</v>
      </c>
      <c r="BU11" s="80"/>
      <c r="BV11" s="80"/>
      <c r="BW11" s="81" t="s">
        <v>652</v>
      </c>
      <c r="BX11" s="81"/>
      <c r="BY11" s="81"/>
      <c r="BZ11" s="81" t="s">
        <v>653</v>
      </c>
      <c r="CA11" s="81"/>
      <c r="CB11" s="81"/>
      <c r="CC11" s="81" t="s">
        <v>654</v>
      </c>
      <c r="CD11" s="81"/>
      <c r="CE11" s="81"/>
      <c r="CF11" s="81" t="s">
        <v>655</v>
      </c>
      <c r="CG11" s="81"/>
      <c r="CH11" s="81"/>
      <c r="CI11" s="81" t="s">
        <v>656</v>
      </c>
      <c r="CJ11" s="81"/>
      <c r="CK11" s="81"/>
      <c r="CL11" s="81" t="s">
        <v>657</v>
      </c>
      <c r="CM11" s="81"/>
      <c r="CN11" s="81"/>
      <c r="CO11" s="81" t="s">
        <v>708</v>
      </c>
      <c r="CP11" s="81"/>
      <c r="CQ11" s="81"/>
      <c r="CR11" s="81" t="s">
        <v>658</v>
      </c>
      <c r="CS11" s="81"/>
      <c r="CT11" s="81"/>
      <c r="CU11" s="81" t="s">
        <v>659</v>
      </c>
      <c r="CV11" s="81"/>
      <c r="CW11" s="81"/>
      <c r="CX11" s="81" t="s">
        <v>660</v>
      </c>
      <c r="CY11" s="81"/>
      <c r="CZ11" s="81"/>
      <c r="DA11" s="81" t="s">
        <v>661</v>
      </c>
      <c r="DB11" s="81"/>
      <c r="DC11" s="81"/>
      <c r="DD11" s="80" t="s">
        <v>662</v>
      </c>
      <c r="DE11" s="80"/>
      <c r="DF11" s="80"/>
      <c r="DG11" s="80" t="s">
        <v>663</v>
      </c>
      <c r="DH11" s="80"/>
      <c r="DI11" s="80"/>
      <c r="DJ11" s="80" t="s">
        <v>664</v>
      </c>
      <c r="DK11" s="80"/>
      <c r="DL11" s="80"/>
      <c r="DM11" s="80" t="s">
        <v>709</v>
      </c>
      <c r="DN11" s="80"/>
      <c r="DO11" s="80"/>
      <c r="DP11" s="80" t="s">
        <v>665</v>
      </c>
      <c r="DQ11" s="80"/>
      <c r="DR11" s="80"/>
      <c r="DS11" s="80" t="s">
        <v>666</v>
      </c>
      <c r="DT11" s="80"/>
      <c r="DU11" s="80"/>
      <c r="DV11" s="80" t="s">
        <v>667</v>
      </c>
      <c r="DW11" s="80"/>
      <c r="DX11" s="80"/>
      <c r="DY11" s="80" t="s">
        <v>668</v>
      </c>
      <c r="DZ11" s="80"/>
      <c r="EA11" s="80"/>
      <c r="EB11" s="80" t="s">
        <v>669</v>
      </c>
      <c r="EC11" s="80"/>
      <c r="ED11" s="80"/>
      <c r="EE11" s="80" t="s">
        <v>670</v>
      </c>
      <c r="EF11" s="80"/>
      <c r="EG11" s="80"/>
      <c r="EH11" s="80" t="s">
        <v>710</v>
      </c>
      <c r="EI11" s="80"/>
      <c r="EJ11" s="80"/>
      <c r="EK11" s="80" t="s">
        <v>671</v>
      </c>
      <c r="EL11" s="80"/>
      <c r="EM11" s="80"/>
      <c r="EN11" s="80" t="s">
        <v>672</v>
      </c>
      <c r="EO11" s="80"/>
      <c r="EP11" s="80"/>
      <c r="EQ11" s="80" t="s">
        <v>673</v>
      </c>
      <c r="ER11" s="80"/>
      <c r="ES11" s="80"/>
      <c r="ET11" s="80" t="s">
        <v>674</v>
      </c>
      <c r="EU11" s="80"/>
      <c r="EV11" s="80"/>
      <c r="EW11" s="80" t="s">
        <v>675</v>
      </c>
      <c r="EX11" s="80"/>
      <c r="EY11" s="80"/>
      <c r="EZ11" s="80" t="s">
        <v>676</v>
      </c>
      <c r="FA11" s="80"/>
      <c r="FB11" s="80"/>
      <c r="FC11" s="80" t="s">
        <v>677</v>
      </c>
      <c r="FD11" s="80"/>
      <c r="FE11" s="80"/>
      <c r="FF11" s="80" t="s">
        <v>678</v>
      </c>
      <c r="FG11" s="80"/>
      <c r="FH11" s="80"/>
      <c r="FI11" s="80" t="s">
        <v>679</v>
      </c>
      <c r="FJ11" s="80"/>
      <c r="FK11" s="80"/>
      <c r="FL11" s="80" t="s">
        <v>711</v>
      </c>
      <c r="FM11" s="80"/>
      <c r="FN11" s="80"/>
      <c r="FO11" s="80" t="s">
        <v>680</v>
      </c>
      <c r="FP11" s="80"/>
      <c r="FQ11" s="80"/>
      <c r="FR11" s="80" t="s">
        <v>681</v>
      </c>
      <c r="FS11" s="80"/>
      <c r="FT11" s="80"/>
      <c r="FU11" s="80" t="s">
        <v>682</v>
      </c>
      <c r="FV11" s="80"/>
      <c r="FW11" s="80"/>
      <c r="FX11" s="80" t="s">
        <v>683</v>
      </c>
      <c r="FY11" s="80"/>
      <c r="FZ11" s="80"/>
      <c r="GA11" s="80" t="s">
        <v>684</v>
      </c>
      <c r="GB11" s="80"/>
      <c r="GC11" s="80"/>
      <c r="GD11" s="80" t="s">
        <v>685</v>
      </c>
      <c r="GE11" s="80"/>
      <c r="GF11" s="80"/>
      <c r="GG11" s="80" t="s">
        <v>686</v>
      </c>
      <c r="GH11" s="80"/>
      <c r="GI11" s="80"/>
      <c r="GJ11" s="80" t="s">
        <v>687</v>
      </c>
      <c r="GK11" s="80"/>
      <c r="GL11" s="80"/>
      <c r="GM11" s="80" t="s">
        <v>688</v>
      </c>
      <c r="GN11" s="80"/>
      <c r="GO11" s="80"/>
      <c r="GP11" s="80" t="s">
        <v>712</v>
      </c>
      <c r="GQ11" s="80"/>
      <c r="GR11" s="80"/>
      <c r="GS11" s="80" t="s">
        <v>689</v>
      </c>
      <c r="GT11" s="80"/>
      <c r="GU11" s="80"/>
      <c r="GV11" s="80" t="s">
        <v>690</v>
      </c>
      <c r="GW11" s="80"/>
      <c r="GX11" s="80"/>
      <c r="GY11" s="80" t="s">
        <v>691</v>
      </c>
      <c r="GZ11" s="80"/>
      <c r="HA11" s="80"/>
      <c r="HB11" s="80" t="s">
        <v>692</v>
      </c>
      <c r="HC11" s="80"/>
      <c r="HD11" s="80"/>
      <c r="HE11" s="80" t="s">
        <v>693</v>
      </c>
      <c r="HF11" s="80"/>
      <c r="HG11" s="80"/>
      <c r="HH11" s="80" t="s">
        <v>694</v>
      </c>
      <c r="HI11" s="80"/>
      <c r="HJ11" s="80"/>
      <c r="HK11" s="80" t="s">
        <v>695</v>
      </c>
      <c r="HL11" s="80"/>
      <c r="HM11" s="80"/>
      <c r="HN11" s="80" t="s">
        <v>696</v>
      </c>
      <c r="HO11" s="80"/>
      <c r="HP11" s="80"/>
      <c r="HQ11" s="80" t="s">
        <v>697</v>
      </c>
      <c r="HR11" s="80"/>
      <c r="HS11" s="80"/>
      <c r="HT11" s="80" t="s">
        <v>713</v>
      </c>
      <c r="HU11" s="80"/>
      <c r="HV11" s="80"/>
      <c r="HW11" s="80" t="s">
        <v>698</v>
      </c>
      <c r="HX11" s="80"/>
      <c r="HY11" s="80"/>
      <c r="HZ11" s="80" t="s">
        <v>699</v>
      </c>
      <c r="IA11" s="80"/>
      <c r="IB11" s="80"/>
      <c r="IC11" s="80" t="s">
        <v>700</v>
      </c>
      <c r="ID11" s="80"/>
      <c r="IE11" s="80"/>
      <c r="IF11" s="80" t="s">
        <v>701</v>
      </c>
      <c r="IG11" s="80"/>
      <c r="IH11" s="80"/>
      <c r="II11" s="80" t="s">
        <v>714</v>
      </c>
      <c r="IJ11" s="80"/>
      <c r="IK11" s="80"/>
      <c r="IL11" s="80" t="s">
        <v>702</v>
      </c>
      <c r="IM11" s="80"/>
      <c r="IN11" s="80"/>
      <c r="IO11" s="80" t="s">
        <v>703</v>
      </c>
      <c r="IP11" s="80"/>
      <c r="IQ11" s="80"/>
      <c r="IR11" s="80" t="s">
        <v>704</v>
      </c>
      <c r="IS11" s="80"/>
      <c r="IT11" s="80"/>
    </row>
    <row r="12" spans="1:293" ht="93" customHeight="1" x14ac:dyDescent="0.25">
      <c r="A12" s="100"/>
      <c r="B12" s="100"/>
      <c r="C12" s="82" t="s">
        <v>1334</v>
      </c>
      <c r="D12" s="82"/>
      <c r="E12" s="82"/>
      <c r="F12" s="82" t="s">
        <v>1335</v>
      </c>
      <c r="G12" s="82"/>
      <c r="H12" s="82"/>
      <c r="I12" s="82" t="s">
        <v>1336</v>
      </c>
      <c r="J12" s="82"/>
      <c r="K12" s="82"/>
      <c r="L12" s="82" t="s">
        <v>1337</v>
      </c>
      <c r="M12" s="82"/>
      <c r="N12" s="82"/>
      <c r="O12" s="82" t="s">
        <v>1338</v>
      </c>
      <c r="P12" s="82"/>
      <c r="Q12" s="82"/>
      <c r="R12" s="82" t="s">
        <v>1339</v>
      </c>
      <c r="S12" s="82"/>
      <c r="T12" s="82"/>
      <c r="U12" s="82" t="s">
        <v>1340</v>
      </c>
      <c r="V12" s="82"/>
      <c r="W12" s="82"/>
      <c r="X12" s="82" t="s">
        <v>1341</v>
      </c>
      <c r="Y12" s="82"/>
      <c r="Z12" s="82"/>
      <c r="AA12" s="82" t="s">
        <v>1342</v>
      </c>
      <c r="AB12" s="82"/>
      <c r="AC12" s="82"/>
      <c r="AD12" s="82" t="s">
        <v>1343</v>
      </c>
      <c r="AE12" s="82"/>
      <c r="AF12" s="82"/>
      <c r="AG12" s="82" t="s">
        <v>1344</v>
      </c>
      <c r="AH12" s="82"/>
      <c r="AI12" s="82"/>
      <c r="AJ12" s="82" t="s">
        <v>1345</v>
      </c>
      <c r="AK12" s="82"/>
      <c r="AL12" s="82"/>
      <c r="AM12" s="82" t="s">
        <v>1346</v>
      </c>
      <c r="AN12" s="82"/>
      <c r="AO12" s="82"/>
      <c r="AP12" s="82" t="s">
        <v>1347</v>
      </c>
      <c r="AQ12" s="82"/>
      <c r="AR12" s="82"/>
      <c r="AS12" s="82" t="s">
        <v>1348</v>
      </c>
      <c r="AT12" s="82"/>
      <c r="AU12" s="82"/>
      <c r="AV12" s="82" t="s">
        <v>1349</v>
      </c>
      <c r="AW12" s="82"/>
      <c r="AX12" s="82"/>
      <c r="AY12" s="82" t="s">
        <v>1350</v>
      </c>
      <c r="AZ12" s="82"/>
      <c r="BA12" s="82"/>
      <c r="BB12" s="82" t="s">
        <v>1351</v>
      </c>
      <c r="BC12" s="82"/>
      <c r="BD12" s="82"/>
      <c r="BE12" s="82" t="s">
        <v>1352</v>
      </c>
      <c r="BF12" s="82"/>
      <c r="BG12" s="82"/>
      <c r="BH12" s="82" t="s">
        <v>1353</v>
      </c>
      <c r="BI12" s="82"/>
      <c r="BJ12" s="82"/>
      <c r="BK12" s="82" t="s">
        <v>1354</v>
      </c>
      <c r="BL12" s="82"/>
      <c r="BM12" s="82"/>
      <c r="BN12" s="82" t="s">
        <v>1355</v>
      </c>
      <c r="BO12" s="82"/>
      <c r="BP12" s="82"/>
      <c r="BQ12" s="82" t="s">
        <v>1356</v>
      </c>
      <c r="BR12" s="82"/>
      <c r="BS12" s="82"/>
      <c r="BT12" s="82" t="s">
        <v>1357</v>
      </c>
      <c r="BU12" s="82"/>
      <c r="BV12" s="82"/>
      <c r="BW12" s="82" t="s">
        <v>1358</v>
      </c>
      <c r="BX12" s="82"/>
      <c r="BY12" s="82"/>
      <c r="BZ12" s="82" t="s">
        <v>1195</v>
      </c>
      <c r="CA12" s="82"/>
      <c r="CB12" s="82"/>
      <c r="CC12" s="82" t="s">
        <v>1359</v>
      </c>
      <c r="CD12" s="82"/>
      <c r="CE12" s="82"/>
      <c r="CF12" s="82" t="s">
        <v>1360</v>
      </c>
      <c r="CG12" s="82"/>
      <c r="CH12" s="82"/>
      <c r="CI12" s="82" t="s">
        <v>1361</v>
      </c>
      <c r="CJ12" s="82"/>
      <c r="CK12" s="82"/>
      <c r="CL12" s="82" t="s">
        <v>1362</v>
      </c>
      <c r="CM12" s="82"/>
      <c r="CN12" s="82"/>
      <c r="CO12" s="82" t="s">
        <v>1363</v>
      </c>
      <c r="CP12" s="82"/>
      <c r="CQ12" s="82"/>
      <c r="CR12" s="82" t="s">
        <v>1364</v>
      </c>
      <c r="CS12" s="82"/>
      <c r="CT12" s="82"/>
      <c r="CU12" s="82" t="s">
        <v>1365</v>
      </c>
      <c r="CV12" s="82"/>
      <c r="CW12" s="82"/>
      <c r="CX12" s="82" t="s">
        <v>1366</v>
      </c>
      <c r="CY12" s="82"/>
      <c r="CZ12" s="82"/>
      <c r="DA12" s="82" t="s">
        <v>1367</v>
      </c>
      <c r="DB12" s="82"/>
      <c r="DC12" s="82"/>
      <c r="DD12" s="82" t="s">
        <v>1368</v>
      </c>
      <c r="DE12" s="82"/>
      <c r="DF12" s="82"/>
      <c r="DG12" s="82" t="s">
        <v>1369</v>
      </c>
      <c r="DH12" s="82"/>
      <c r="DI12" s="82"/>
      <c r="DJ12" s="108" t="s">
        <v>1370</v>
      </c>
      <c r="DK12" s="108"/>
      <c r="DL12" s="108"/>
      <c r="DM12" s="108" t="s">
        <v>1371</v>
      </c>
      <c r="DN12" s="108"/>
      <c r="DO12" s="108"/>
      <c r="DP12" s="108" t="s">
        <v>1372</v>
      </c>
      <c r="DQ12" s="108"/>
      <c r="DR12" s="108"/>
      <c r="DS12" s="108" t="s">
        <v>1373</v>
      </c>
      <c r="DT12" s="108"/>
      <c r="DU12" s="108"/>
      <c r="DV12" s="108" t="s">
        <v>745</v>
      </c>
      <c r="DW12" s="108"/>
      <c r="DX12" s="108"/>
      <c r="DY12" s="82" t="s">
        <v>761</v>
      </c>
      <c r="DZ12" s="82"/>
      <c r="EA12" s="82"/>
      <c r="EB12" s="82" t="s">
        <v>762</v>
      </c>
      <c r="EC12" s="82"/>
      <c r="ED12" s="82"/>
      <c r="EE12" s="82" t="s">
        <v>1227</v>
      </c>
      <c r="EF12" s="82"/>
      <c r="EG12" s="82"/>
      <c r="EH12" s="82" t="s">
        <v>763</v>
      </c>
      <c r="EI12" s="82"/>
      <c r="EJ12" s="82"/>
      <c r="EK12" s="82" t="s">
        <v>1330</v>
      </c>
      <c r="EL12" s="82"/>
      <c r="EM12" s="82"/>
      <c r="EN12" s="82" t="s">
        <v>766</v>
      </c>
      <c r="EO12" s="82"/>
      <c r="EP12" s="82"/>
      <c r="EQ12" s="82" t="s">
        <v>1236</v>
      </c>
      <c r="ER12" s="82"/>
      <c r="ES12" s="82"/>
      <c r="ET12" s="82" t="s">
        <v>771</v>
      </c>
      <c r="EU12" s="82"/>
      <c r="EV12" s="82"/>
      <c r="EW12" s="82" t="s">
        <v>1239</v>
      </c>
      <c r="EX12" s="82"/>
      <c r="EY12" s="82"/>
      <c r="EZ12" s="82" t="s">
        <v>1241</v>
      </c>
      <c r="FA12" s="82"/>
      <c r="FB12" s="82"/>
      <c r="FC12" s="82" t="s">
        <v>1243</v>
      </c>
      <c r="FD12" s="82"/>
      <c r="FE12" s="82"/>
      <c r="FF12" s="82" t="s">
        <v>1331</v>
      </c>
      <c r="FG12" s="82"/>
      <c r="FH12" s="82"/>
      <c r="FI12" s="82" t="s">
        <v>1246</v>
      </c>
      <c r="FJ12" s="82"/>
      <c r="FK12" s="82"/>
      <c r="FL12" s="82" t="s">
        <v>775</v>
      </c>
      <c r="FM12" s="82"/>
      <c r="FN12" s="82"/>
      <c r="FO12" s="82" t="s">
        <v>1250</v>
      </c>
      <c r="FP12" s="82"/>
      <c r="FQ12" s="82"/>
      <c r="FR12" s="82" t="s">
        <v>1253</v>
      </c>
      <c r="FS12" s="82"/>
      <c r="FT12" s="82"/>
      <c r="FU12" s="82" t="s">
        <v>1257</v>
      </c>
      <c r="FV12" s="82"/>
      <c r="FW12" s="82"/>
      <c r="FX12" s="82" t="s">
        <v>1259</v>
      </c>
      <c r="FY12" s="82"/>
      <c r="FZ12" s="82"/>
      <c r="GA12" s="108" t="s">
        <v>1262</v>
      </c>
      <c r="GB12" s="108"/>
      <c r="GC12" s="108"/>
      <c r="GD12" s="82" t="s">
        <v>780</v>
      </c>
      <c r="GE12" s="82"/>
      <c r="GF12" s="82"/>
      <c r="GG12" s="108" t="s">
        <v>1269</v>
      </c>
      <c r="GH12" s="108"/>
      <c r="GI12" s="108"/>
      <c r="GJ12" s="108" t="s">
        <v>1270</v>
      </c>
      <c r="GK12" s="108"/>
      <c r="GL12" s="108"/>
      <c r="GM12" s="108" t="s">
        <v>1272</v>
      </c>
      <c r="GN12" s="108"/>
      <c r="GO12" s="108"/>
      <c r="GP12" s="108" t="s">
        <v>1273</v>
      </c>
      <c r="GQ12" s="108"/>
      <c r="GR12" s="108"/>
      <c r="GS12" s="108" t="s">
        <v>787</v>
      </c>
      <c r="GT12" s="108"/>
      <c r="GU12" s="108"/>
      <c r="GV12" s="108" t="s">
        <v>789</v>
      </c>
      <c r="GW12" s="108"/>
      <c r="GX12" s="108"/>
      <c r="GY12" s="108" t="s">
        <v>790</v>
      </c>
      <c r="GZ12" s="108"/>
      <c r="HA12" s="108"/>
      <c r="HB12" s="82" t="s">
        <v>1280</v>
      </c>
      <c r="HC12" s="82"/>
      <c r="HD12" s="82"/>
      <c r="HE12" s="82" t="s">
        <v>1282</v>
      </c>
      <c r="HF12" s="82"/>
      <c r="HG12" s="82"/>
      <c r="HH12" s="82" t="s">
        <v>796</v>
      </c>
      <c r="HI12" s="82"/>
      <c r="HJ12" s="82"/>
      <c r="HK12" s="82" t="s">
        <v>1283</v>
      </c>
      <c r="HL12" s="82"/>
      <c r="HM12" s="82"/>
      <c r="HN12" s="82" t="s">
        <v>1286</v>
      </c>
      <c r="HO12" s="82"/>
      <c r="HP12" s="82"/>
      <c r="HQ12" s="82" t="s">
        <v>799</v>
      </c>
      <c r="HR12" s="82"/>
      <c r="HS12" s="82"/>
      <c r="HT12" s="82" t="s">
        <v>797</v>
      </c>
      <c r="HU12" s="82"/>
      <c r="HV12" s="82"/>
      <c r="HW12" s="82" t="s">
        <v>618</v>
      </c>
      <c r="HX12" s="82"/>
      <c r="HY12" s="82"/>
      <c r="HZ12" s="82" t="s">
        <v>1295</v>
      </c>
      <c r="IA12" s="82"/>
      <c r="IB12" s="82"/>
      <c r="IC12" s="82" t="s">
        <v>1299</v>
      </c>
      <c r="ID12" s="82"/>
      <c r="IE12" s="82"/>
      <c r="IF12" s="82" t="s">
        <v>802</v>
      </c>
      <c r="IG12" s="82"/>
      <c r="IH12" s="82"/>
      <c r="II12" s="82" t="s">
        <v>1304</v>
      </c>
      <c r="IJ12" s="82"/>
      <c r="IK12" s="82"/>
      <c r="IL12" s="82" t="s">
        <v>1305</v>
      </c>
      <c r="IM12" s="82"/>
      <c r="IN12" s="82"/>
      <c r="IO12" s="82" t="s">
        <v>1309</v>
      </c>
      <c r="IP12" s="82"/>
      <c r="IQ12" s="82"/>
      <c r="IR12" s="82" t="s">
        <v>1313</v>
      </c>
      <c r="IS12" s="82"/>
      <c r="IT12" s="82"/>
    </row>
    <row r="13" spans="1:293" ht="82.5" customHeight="1" thickBot="1" x14ac:dyDescent="0.3">
      <c r="A13" s="100"/>
      <c r="B13" s="100"/>
      <c r="C13" s="58" t="s">
        <v>30</v>
      </c>
      <c r="D13" s="58" t="s">
        <v>1163</v>
      </c>
      <c r="E13" s="58" t="s">
        <v>1164</v>
      </c>
      <c r="F13" s="58" t="s">
        <v>1165</v>
      </c>
      <c r="G13" s="58" t="s">
        <v>1166</v>
      </c>
      <c r="H13" s="58" t="s">
        <v>1057</v>
      </c>
      <c r="I13" s="58" t="s">
        <v>1167</v>
      </c>
      <c r="J13" s="58" t="s">
        <v>1168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1169</v>
      </c>
      <c r="Q13" s="58" t="s">
        <v>625</v>
      </c>
      <c r="R13" s="58" t="s">
        <v>719</v>
      </c>
      <c r="S13" s="58" t="s">
        <v>1170</v>
      </c>
      <c r="T13" s="58" t="s">
        <v>720</v>
      </c>
      <c r="U13" s="58" t="s">
        <v>1171</v>
      </c>
      <c r="V13" s="58" t="s">
        <v>1172</v>
      </c>
      <c r="W13" s="58" t="s">
        <v>1173</v>
      </c>
      <c r="X13" s="58" t="s">
        <v>721</v>
      </c>
      <c r="Y13" s="58" t="s">
        <v>722</v>
      </c>
      <c r="Z13" s="58" t="s">
        <v>1174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1175</v>
      </c>
      <c r="AG13" s="58" t="s">
        <v>1176</v>
      </c>
      <c r="AH13" s="58" t="s">
        <v>1177</v>
      </c>
      <c r="AI13" s="58" t="s">
        <v>1178</v>
      </c>
      <c r="AJ13" s="58" t="s">
        <v>1179</v>
      </c>
      <c r="AK13" s="58" t="s">
        <v>516</v>
      </c>
      <c r="AL13" s="58" t="s">
        <v>1180</v>
      </c>
      <c r="AM13" s="58" t="s">
        <v>724</v>
      </c>
      <c r="AN13" s="58" t="s">
        <v>725</v>
      </c>
      <c r="AO13" s="58" t="s">
        <v>1181</v>
      </c>
      <c r="AP13" s="58" t="s">
        <v>726</v>
      </c>
      <c r="AQ13" s="58" t="s">
        <v>1182</v>
      </c>
      <c r="AR13" s="58" t="s">
        <v>727</v>
      </c>
      <c r="AS13" s="58" t="s">
        <v>95</v>
      </c>
      <c r="AT13" s="58" t="s">
        <v>257</v>
      </c>
      <c r="AU13" s="58" t="s">
        <v>1183</v>
      </c>
      <c r="AV13" s="58" t="s">
        <v>728</v>
      </c>
      <c r="AW13" s="58" t="s">
        <v>729</v>
      </c>
      <c r="AX13" s="58" t="s">
        <v>1184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1185</v>
      </c>
      <c r="BH13" s="58" t="s">
        <v>1186</v>
      </c>
      <c r="BI13" s="58" t="s">
        <v>736</v>
      </c>
      <c r="BJ13" s="58" t="s">
        <v>1187</v>
      </c>
      <c r="BK13" s="58" t="s">
        <v>737</v>
      </c>
      <c r="BL13" s="58" t="s">
        <v>738</v>
      </c>
      <c r="BM13" s="58" t="s">
        <v>1188</v>
      </c>
      <c r="BN13" s="58" t="s">
        <v>1189</v>
      </c>
      <c r="BO13" s="58" t="s">
        <v>1190</v>
      </c>
      <c r="BP13" s="58" t="s">
        <v>723</v>
      </c>
      <c r="BQ13" s="58" t="s">
        <v>1191</v>
      </c>
      <c r="BR13" s="58" t="s">
        <v>1192</v>
      </c>
      <c r="BS13" s="58" t="s">
        <v>1193</v>
      </c>
      <c r="BT13" s="58" t="s">
        <v>739</v>
      </c>
      <c r="BU13" s="58" t="s">
        <v>740</v>
      </c>
      <c r="BV13" s="58" t="s">
        <v>1194</v>
      </c>
      <c r="BW13" s="58" t="s">
        <v>741</v>
      </c>
      <c r="BX13" s="58" t="s">
        <v>742</v>
      </c>
      <c r="BY13" s="58" t="s">
        <v>743</v>
      </c>
      <c r="BZ13" s="58" t="s">
        <v>1195</v>
      </c>
      <c r="CA13" s="58" t="s">
        <v>1196</v>
      </c>
      <c r="CB13" s="58" t="s">
        <v>1197</v>
      </c>
      <c r="CC13" s="58" t="s">
        <v>1198</v>
      </c>
      <c r="CD13" s="58" t="s">
        <v>746</v>
      </c>
      <c r="CE13" s="58" t="s">
        <v>747</v>
      </c>
      <c r="CF13" s="58" t="s">
        <v>1199</v>
      </c>
      <c r="CG13" s="58" t="s">
        <v>1200</v>
      </c>
      <c r="CH13" s="58" t="s">
        <v>744</v>
      </c>
      <c r="CI13" s="58" t="s">
        <v>1201</v>
      </c>
      <c r="CJ13" s="58" t="s">
        <v>1202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1203</v>
      </c>
      <c r="CQ13" s="58" t="s">
        <v>750</v>
      </c>
      <c r="CR13" s="58" t="s">
        <v>751</v>
      </c>
      <c r="CS13" s="58" t="s">
        <v>1204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1205</v>
      </c>
      <c r="CY13" s="58" t="s">
        <v>1206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1207</v>
      </c>
      <c r="DG13" s="58" t="s">
        <v>1208</v>
      </c>
      <c r="DH13" s="58" t="s">
        <v>1209</v>
      </c>
      <c r="DI13" s="58" t="s">
        <v>1210</v>
      </c>
      <c r="DJ13" s="59" t="s">
        <v>360</v>
      </c>
      <c r="DK13" s="58" t="s">
        <v>1211</v>
      </c>
      <c r="DL13" s="59" t="s">
        <v>1212</v>
      </c>
      <c r="DM13" s="59" t="s">
        <v>758</v>
      </c>
      <c r="DN13" s="58" t="s">
        <v>1213</v>
      </c>
      <c r="DO13" s="59" t="s">
        <v>759</v>
      </c>
      <c r="DP13" s="59" t="s">
        <v>760</v>
      </c>
      <c r="DQ13" s="58" t="s">
        <v>1329</v>
      </c>
      <c r="DR13" s="59" t="s">
        <v>1214</v>
      </c>
      <c r="DS13" s="59" t="s">
        <v>1215</v>
      </c>
      <c r="DT13" s="58" t="s">
        <v>1216</v>
      </c>
      <c r="DU13" s="59" t="s">
        <v>1217</v>
      </c>
      <c r="DV13" s="59" t="s">
        <v>1218</v>
      </c>
      <c r="DW13" s="58" t="s">
        <v>1219</v>
      </c>
      <c r="DX13" s="59" t="s">
        <v>1220</v>
      </c>
      <c r="DY13" s="58" t="s">
        <v>1221</v>
      </c>
      <c r="DZ13" s="58" t="s">
        <v>1222</v>
      </c>
      <c r="EA13" s="58" t="s">
        <v>1223</v>
      </c>
      <c r="EB13" s="58" t="s">
        <v>1224</v>
      </c>
      <c r="EC13" s="58" t="s">
        <v>1225</v>
      </c>
      <c r="ED13" s="58" t="s">
        <v>1226</v>
      </c>
      <c r="EE13" s="58" t="s">
        <v>1228</v>
      </c>
      <c r="EF13" s="58" t="s">
        <v>1229</v>
      </c>
      <c r="EG13" s="58" t="s">
        <v>1230</v>
      </c>
      <c r="EH13" s="58" t="s">
        <v>764</v>
      </c>
      <c r="EI13" s="58" t="s">
        <v>765</v>
      </c>
      <c r="EJ13" s="58" t="s">
        <v>1231</v>
      </c>
      <c r="EK13" s="58" t="s">
        <v>1232</v>
      </c>
      <c r="EL13" s="58" t="s">
        <v>1233</v>
      </c>
      <c r="EM13" s="58" t="s">
        <v>1234</v>
      </c>
      <c r="EN13" s="58" t="s">
        <v>767</v>
      </c>
      <c r="EO13" s="58" t="s">
        <v>768</v>
      </c>
      <c r="EP13" s="58" t="s">
        <v>1235</v>
      </c>
      <c r="EQ13" s="58" t="s">
        <v>769</v>
      </c>
      <c r="ER13" s="58" t="s">
        <v>770</v>
      </c>
      <c r="ES13" s="58" t="s">
        <v>1237</v>
      </c>
      <c r="ET13" s="58" t="s">
        <v>772</v>
      </c>
      <c r="EU13" s="58" t="s">
        <v>773</v>
      </c>
      <c r="EV13" s="58" t="s">
        <v>1238</v>
      </c>
      <c r="EW13" s="58" t="s">
        <v>772</v>
      </c>
      <c r="EX13" s="58" t="s">
        <v>773</v>
      </c>
      <c r="EY13" s="58" t="s">
        <v>1240</v>
      </c>
      <c r="EZ13" s="58" t="s">
        <v>198</v>
      </c>
      <c r="FA13" s="58" t="s">
        <v>1242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1244</v>
      </c>
      <c r="FH13" s="58" t="s">
        <v>1245</v>
      </c>
      <c r="FI13" s="58" t="s">
        <v>16</v>
      </c>
      <c r="FJ13" s="58" t="s">
        <v>17</v>
      </c>
      <c r="FK13" s="58" t="s">
        <v>147</v>
      </c>
      <c r="FL13" s="58" t="s">
        <v>1247</v>
      </c>
      <c r="FM13" s="58" t="s">
        <v>1248</v>
      </c>
      <c r="FN13" s="58" t="s">
        <v>1249</v>
      </c>
      <c r="FO13" s="58" t="s">
        <v>1251</v>
      </c>
      <c r="FP13" s="58" t="s">
        <v>1252</v>
      </c>
      <c r="FQ13" s="58" t="s">
        <v>1254</v>
      </c>
      <c r="FR13" s="58" t="s">
        <v>776</v>
      </c>
      <c r="FS13" s="58" t="s">
        <v>1255</v>
      </c>
      <c r="FT13" s="58" t="s">
        <v>1256</v>
      </c>
      <c r="FU13" s="58" t="s">
        <v>777</v>
      </c>
      <c r="FV13" s="58" t="s">
        <v>778</v>
      </c>
      <c r="FW13" s="58" t="s">
        <v>1258</v>
      </c>
      <c r="FX13" s="58" t="s">
        <v>1260</v>
      </c>
      <c r="FY13" s="58" t="s">
        <v>779</v>
      </c>
      <c r="FZ13" s="58" t="s">
        <v>1261</v>
      </c>
      <c r="GA13" s="59" t="s">
        <v>1263</v>
      </c>
      <c r="GB13" s="58" t="s">
        <v>1264</v>
      </c>
      <c r="GC13" s="59" t="s">
        <v>1265</v>
      </c>
      <c r="GD13" s="58" t="s">
        <v>1266</v>
      </c>
      <c r="GE13" s="58" t="s">
        <v>1267</v>
      </c>
      <c r="GF13" s="58" t="s">
        <v>1268</v>
      </c>
      <c r="GG13" s="59" t="s">
        <v>152</v>
      </c>
      <c r="GH13" s="58" t="s">
        <v>781</v>
      </c>
      <c r="GI13" s="59" t="s">
        <v>782</v>
      </c>
      <c r="GJ13" s="59" t="s">
        <v>1271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1274</v>
      </c>
      <c r="GS13" s="59" t="s">
        <v>1275</v>
      </c>
      <c r="GT13" s="58" t="s">
        <v>788</v>
      </c>
      <c r="GU13" s="59" t="s">
        <v>1276</v>
      </c>
      <c r="GV13" s="59" t="s">
        <v>1277</v>
      </c>
      <c r="GW13" s="58" t="s">
        <v>1278</v>
      </c>
      <c r="GX13" s="59" t="s">
        <v>1279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1281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1284</v>
      </c>
      <c r="HL13" s="58" t="s">
        <v>795</v>
      </c>
      <c r="HM13" s="58" t="s">
        <v>1285</v>
      </c>
      <c r="HN13" s="58" t="s">
        <v>1287</v>
      </c>
      <c r="HO13" s="58" t="s">
        <v>1288</v>
      </c>
      <c r="HP13" s="58" t="s">
        <v>1289</v>
      </c>
      <c r="HQ13" s="58" t="s">
        <v>800</v>
      </c>
      <c r="HR13" s="58" t="s">
        <v>801</v>
      </c>
      <c r="HS13" s="58" t="s">
        <v>1290</v>
      </c>
      <c r="HT13" s="58" t="s">
        <v>1332</v>
      </c>
      <c r="HU13" s="58" t="s">
        <v>798</v>
      </c>
      <c r="HV13" s="58" t="s">
        <v>1291</v>
      </c>
      <c r="HW13" s="58" t="s">
        <v>1292</v>
      </c>
      <c r="HX13" s="58" t="s">
        <v>1293</v>
      </c>
      <c r="HY13" s="58" t="s">
        <v>1294</v>
      </c>
      <c r="HZ13" s="58" t="s">
        <v>1296</v>
      </c>
      <c r="IA13" s="58" t="s">
        <v>1297</v>
      </c>
      <c r="IB13" s="58" t="s">
        <v>1298</v>
      </c>
      <c r="IC13" s="58" t="s">
        <v>1300</v>
      </c>
      <c r="ID13" s="58" t="s">
        <v>1301</v>
      </c>
      <c r="IE13" s="58" t="s">
        <v>1302</v>
      </c>
      <c r="IF13" s="58" t="s">
        <v>803</v>
      </c>
      <c r="IG13" s="58" t="s">
        <v>804</v>
      </c>
      <c r="IH13" s="58" t="s">
        <v>1303</v>
      </c>
      <c r="II13" s="58" t="s">
        <v>148</v>
      </c>
      <c r="IJ13" s="58" t="s">
        <v>235</v>
      </c>
      <c r="IK13" s="58" t="s">
        <v>209</v>
      </c>
      <c r="IL13" s="58" t="s">
        <v>1306</v>
      </c>
      <c r="IM13" s="58" t="s">
        <v>1307</v>
      </c>
      <c r="IN13" s="58" t="s">
        <v>1308</v>
      </c>
      <c r="IO13" s="58" t="s">
        <v>1310</v>
      </c>
      <c r="IP13" s="58" t="s">
        <v>1311</v>
      </c>
      <c r="IQ13" s="58" t="s">
        <v>1312</v>
      </c>
      <c r="IR13" s="58" t="s">
        <v>1314</v>
      </c>
      <c r="IS13" s="58" t="s">
        <v>1315</v>
      </c>
      <c r="IT13" s="58" t="s">
        <v>1316</v>
      </c>
    </row>
    <row r="14" spans="1:293" ht="19.5" thickBot="1" x14ac:dyDescent="0.3">
      <c r="A14" s="2">
        <v>1</v>
      </c>
      <c r="B14" s="60" t="s">
        <v>1388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/>
      <c r="S14" s="4">
        <v>1</v>
      </c>
      <c r="T14" s="4"/>
      <c r="U14" s="4"/>
      <c r="V14" s="4">
        <v>1</v>
      </c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/>
      <c r="BL14" s="4">
        <v>1</v>
      </c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>
        <v>1</v>
      </c>
      <c r="DE14" s="4"/>
      <c r="DF14" s="4"/>
      <c r="DG14" s="4"/>
      <c r="DH14" s="4">
        <v>1</v>
      </c>
      <c r="DI14" s="4"/>
      <c r="DJ14" s="4">
        <v>1</v>
      </c>
      <c r="DK14" s="4"/>
      <c r="DL14" s="4"/>
      <c r="DM14" s="4">
        <v>1</v>
      </c>
      <c r="DN14" s="4"/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/>
      <c r="DZ14" s="4">
        <v>1</v>
      </c>
      <c r="EA14" s="4"/>
      <c r="EB14" s="4"/>
      <c r="EC14" s="4">
        <v>1</v>
      </c>
      <c r="ED14" s="4"/>
      <c r="EE14" s="4"/>
      <c r="EF14" s="4">
        <v>1</v>
      </c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>
        <v>1</v>
      </c>
      <c r="GB14" s="4"/>
      <c r="GC14" s="4"/>
      <c r="GD14" s="4">
        <v>1</v>
      </c>
      <c r="GE14" s="4"/>
      <c r="GF14" s="4"/>
      <c r="GG14" s="4">
        <v>1</v>
      </c>
      <c r="GH14" s="4"/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4"/>
      <c r="GT14" s="4">
        <v>1</v>
      </c>
      <c r="GU14" s="4"/>
      <c r="GV14" s="4"/>
      <c r="GW14" s="4">
        <v>1</v>
      </c>
      <c r="GX14" s="4"/>
      <c r="GY14" s="4"/>
      <c r="GZ14" s="4">
        <v>1</v>
      </c>
      <c r="HA14" s="4"/>
      <c r="HB14" s="4"/>
      <c r="HC14" s="4">
        <v>1</v>
      </c>
      <c r="HD14" s="4"/>
      <c r="HE14" s="4"/>
      <c r="HF14" s="4">
        <v>1</v>
      </c>
      <c r="HG14" s="4"/>
      <c r="HH14" s="4"/>
      <c r="HI14" s="4">
        <v>1</v>
      </c>
      <c r="HJ14" s="4"/>
      <c r="HK14" s="4"/>
      <c r="HL14" s="4">
        <v>1</v>
      </c>
      <c r="HM14" s="4"/>
      <c r="HN14" s="4"/>
      <c r="HO14" s="4">
        <v>1</v>
      </c>
      <c r="HP14" s="4"/>
      <c r="HQ14" s="4"/>
      <c r="HR14" s="4">
        <v>1</v>
      </c>
      <c r="HS14" s="4"/>
      <c r="HT14" s="4"/>
      <c r="HU14" s="4">
        <v>1</v>
      </c>
      <c r="HV14" s="4"/>
      <c r="HW14" s="4"/>
      <c r="HX14" s="4">
        <v>1</v>
      </c>
      <c r="HY14" s="4"/>
      <c r="HZ14" s="4">
        <v>1</v>
      </c>
      <c r="IA14" s="4"/>
      <c r="IB14" s="4"/>
      <c r="IC14" s="4"/>
      <c r="ID14" s="4"/>
      <c r="IE14" s="4">
        <v>1</v>
      </c>
      <c r="IF14" s="4">
        <v>1</v>
      </c>
      <c r="IG14" s="4"/>
      <c r="IH14" s="4"/>
      <c r="II14" s="4">
        <v>1</v>
      </c>
      <c r="IJ14" s="4"/>
      <c r="IK14" s="4"/>
      <c r="IL14" s="4">
        <v>1</v>
      </c>
      <c r="IM14" s="4"/>
      <c r="IN14" s="4"/>
      <c r="IO14" s="4">
        <v>1</v>
      </c>
      <c r="IP14" s="4"/>
      <c r="IQ14" s="4"/>
      <c r="IR14" s="4">
        <v>1</v>
      </c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x14ac:dyDescent="0.25">
      <c r="A15" s="83" t="s">
        <v>278</v>
      </c>
      <c r="B15" s="84"/>
      <c r="C15" s="3">
        <f>SUM(C14:C14)</f>
        <v>0</v>
      </c>
      <c r="D15" s="3">
        <f>SUM(D14:D14)</f>
        <v>1</v>
      </c>
      <c r="E15" s="3">
        <f>SUM(E14:E14)</f>
        <v>0</v>
      </c>
      <c r="F15" s="3">
        <f>SUM(F14:F14)</f>
        <v>0</v>
      </c>
      <c r="G15" s="3">
        <f>SUM(G14:G14)</f>
        <v>1</v>
      </c>
      <c r="H15" s="3">
        <f>SUM(H14:H14)</f>
        <v>0</v>
      </c>
      <c r="I15" s="3">
        <f>SUM(I14:I14)</f>
        <v>0</v>
      </c>
      <c r="J15" s="3">
        <f>SUM(J14:J14)</f>
        <v>1</v>
      </c>
      <c r="K15" s="3">
        <f>SUM(K14:K14)</f>
        <v>0</v>
      </c>
      <c r="L15" s="3">
        <f>SUM(L14:L14)</f>
        <v>0</v>
      </c>
      <c r="M15" s="3">
        <f>SUM(M14:M14)</f>
        <v>1</v>
      </c>
      <c r="N15" s="3">
        <f>SUM(N14:N14)</f>
        <v>0</v>
      </c>
      <c r="O15" s="3">
        <f>SUM(O14:O14)</f>
        <v>0</v>
      </c>
      <c r="P15" s="3">
        <f>SUM(P14:P14)</f>
        <v>1</v>
      </c>
      <c r="Q15" s="3">
        <f>SUM(Q14:Q14)</f>
        <v>0</v>
      </c>
      <c r="R15" s="3">
        <f>SUM(R14:R14)</f>
        <v>0</v>
      </c>
      <c r="S15" s="3">
        <f>SUM(S14:S14)</f>
        <v>1</v>
      </c>
      <c r="T15" s="3">
        <f>SUM(T14:T14)</f>
        <v>0</v>
      </c>
      <c r="U15" s="3">
        <f>SUM(U14:U14)</f>
        <v>0</v>
      </c>
      <c r="V15" s="3">
        <f>SUM(V14:V14)</f>
        <v>1</v>
      </c>
      <c r="W15" s="3">
        <f>SUM(W14:W14)</f>
        <v>0</v>
      </c>
      <c r="X15" s="3">
        <f>SUM(X14:X14)</f>
        <v>0</v>
      </c>
      <c r="Y15" s="3">
        <f>SUM(Y14:Y14)</f>
        <v>1</v>
      </c>
      <c r="Z15" s="3">
        <f>SUM(Z14:Z14)</f>
        <v>0</v>
      </c>
      <c r="AA15" s="3">
        <f>SUM(AA14:AA14)</f>
        <v>0</v>
      </c>
      <c r="AB15" s="3">
        <f>SUM(AB14:AB14)</f>
        <v>1</v>
      </c>
      <c r="AC15" s="3">
        <f>SUM(AC14:AC14)</f>
        <v>0</v>
      </c>
      <c r="AD15" s="3">
        <f>SUM(AD14:AD14)</f>
        <v>0</v>
      </c>
      <c r="AE15" s="3">
        <f>SUM(AE14:AE14)</f>
        <v>1</v>
      </c>
      <c r="AF15" s="3">
        <f>SUM(AF14:AF14)</f>
        <v>0</v>
      </c>
      <c r="AG15" s="3">
        <f>SUM(AG14:AG14)</f>
        <v>0</v>
      </c>
      <c r="AH15" s="3">
        <f>SUM(AH14:AH14)</f>
        <v>1</v>
      </c>
      <c r="AI15" s="3">
        <f>SUM(AI14:AI14)</f>
        <v>0</v>
      </c>
      <c r="AJ15" s="3">
        <f>SUM(AJ14:AJ14)</f>
        <v>0</v>
      </c>
      <c r="AK15" s="3">
        <f>SUM(AK14:AK14)</f>
        <v>1</v>
      </c>
      <c r="AL15" s="3">
        <f>SUM(AL14:AL14)</f>
        <v>0</v>
      </c>
      <c r="AM15" s="3">
        <f>SUM(AM14:AM14)</f>
        <v>0</v>
      </c>
      <c r="AN15" s="3">
        <f>SUM(AN14:AN14)</f>
        <v>1</v>
      </c>
      <c r="AO15" s="3">
        <f>SUM(AO14:AO14)</f>
        <v>0</v>
      </c>
      <c r="AP15" s="3">
        <f>SUM(AP14:AP14)</f>
        <v>0</v>
      </c>
      <c r="AQ15" s="3">
        <f>SUM(AQ14:AQ14)</f>
        <v>1</v>
      </c>
      <c r="AR15" s="3">
        <f>SUM(AR14:AR14)</f>
        <v>0</v>
      </c>
      <c r="AS15" s="3">
        <f>SUM(AS14:AS14)</f>
        <v>0</v>
      </c>
      <c r="AT15" s="3">
        <f>SUM(AT14:AT14)</f>
        <v>1</v>
      </c>
      <c r="AU15" s="3">
        <f>SUM(AU14:AU14)</f>
        <v>0</v>
      </c>
      <c r="AV15" s="3">
        <f>SUM(AV14:AV14)</f>
        <v>0</v>
      </c>
      <c r="AW15" s="3">
        <f>SUM(AW14:AW14)</f>
        <v>1</v>
      </c>
      <c r="AX15" s="3">
        <f>SUM(AX14:AX14)</f>
        <v>0</v>
      </c>
      <c r="AY15" s="3">
        <f>SUM(AY14:AY14)</f>
        <v>0</v>
      </c>
      <c r="AZ15" s="3">
        <f>SUM(AZ14:AZ14)</f>
        <v>1</v>
      </c>
      <c r="BA15" s="3">
        <f>SUM(BA14:BA14)</f>
        <v>0</v>
      </c>
      <c r="BB15" s="3">
        <f>SUM(BB14:BB14)</f>
        <v>0</v>
      </c>
      <c r="BC15" s="3">
        <f>SUM(BC14:BC14)</f>
        <v>1</v>
      </c>
      <c r="BD15" s="3">
        <f>SUM(BD14:BD14)</f>
        <v>0</v>
      </c>
      <c r="BE15" s="3">
        <f>SUM(BE14:BE14)</f>
        <v>0</v>
      </c>
      <c r="BF15" s="3">
        <f>SUM(BF14:BF14)</f>
        <v>1</v>
      </c>
      <c r="BG15" s="3">
        <f>SUM(BG14:BG14)</f>
        <v>0</v>
      </c>
      <c r="BH15" s="3">
        <f>SUM(BH14:BH14)</f>
        <v>0</v>
      </c>
      <c r="BI15" s="3">
        <f>SUM(BI14:BI14)</f>
        <v>1</v>
      </c>
      <c r="BJ15" s="3">
        <f>SUM(BJ14:BJ14)</f>
        <v>0</v>
      </c>
      <c r="BK15" s="3">
        <f>SUM(BK14:BK14)</f>
        <v>0</v>
      </c>
      <c r="BL15" s="3">
        <f>SUM(BL14:BL14)</f>
        <v>1</v>
      </c>
      <c r="BM15" s="3">
        <f>SUM(BM14:BM14)</f>
        <v>0</v>
      </c>
      <c r="BN15" s="3">
        <f>SUM(BN14:BN14)</f>
        <v>0</v>
      </c>
      <c r="BO15" s="3">
        <f>SUM(BO14:BO14)</f>
        <v>1</v>
      </c>
      <c r="BP15" s="3">
        <f>SUM(BP14:BP14)</f>
        <v>0</v>
      </c>
      <c r="BQ15" s="3">
        <f>SUM(BQ14:BQ14)</f>
        <v>0</v>
      </c>
      <c r="BR15" s="3">
        <f>SUM(BR14:BR14)</f>
        <v>1</v>
      </c>
      <c r="BS15" s="3">
        <f>SUM(BS14:BS14)</f>
        <v>0</v>
      </c>
      <c r="BT15" s="3">
        <f>SUM(BT14:BT14)</f>
        <v>0</v>
      </c>
      <c r="BU15" s="3">
        <f>SUM(BU14:BU14)</f>
        <v>1</v>
      </c>
      <c r="BV15" s="3">
        <f>SUM(BV14:BV14)</f>
        <v>0</v>
      </c>
      <c r="BW15" s="3">
        <f>SUM(BW14:BW14)</f>
        <v>0</v>
      </c>
      <c r="BX15" s="3">
        <f>SUM(BX14:BX14)</f>
        <v>1</v>
      </c>
      <c r="BY15" s="3">
        <f>SUM(BY14:BY14)</f>
        <v>0</v>
      </c>
      <c r="BZ15" s="3">
        <f>SUM(BZ14:BZ14)</f>
        <v>0</v>
      </c>
      <c r="CA15" s="3">
        <f>SUM(CA14:CA14)</f>
        <v>1</v>
      </c>
      <c r="CB15" s="3">
        <f>SUM(CB14:CB14)</f>
        <v>0</v>
      </c>
      <c r="CC15" s="3">
        <f>SUM(CC14:CC14)</f>
        <v>0</v>
      </c>
      <c r="CD15" s="3">
        <f>SUM(CD14:CD14)</f>
        <v>1</v>
      </c>
      <c r="CE15" s="3">
        <f>SUM(CE14:CE14)</f>
        <v>0</v>
      </c>
      <c r="CF15" s="3">
        <f>SUM(CF14:CF14)</f>
        <v>0</v>
      </c>
      <c r="CG15" s="3">
        <f>SUM(CG14:CG14)</f>
        <v>1</v>
      </c>
      <c r="CH15" s="3">
        <f>SUM(CH14:CH14)</f>
        <v>0</v>
      </c>
      <c r="CI15" s="3">
        <f>SUM(CI14:CI14)</f>
        <v>0</v>
      </c>
      <c r="CJ15" s="3">
        <f>SUM(CJ14:CJ14)</f>
        <v>1</v>
      </c>
      <c r="CK15" s="3">
        <f>SUM(CK14:CK14)</f>
        <v>0</v>
      </c>
      <c r="CL15" s="3">
        <f>SUM(CL14:CL14)</f>
        <v>0</v>
      </c>
      <c r="CM15" s="3">
        <f>SUM(CM14:CM14)</f>
        <v>1</v>
      </c>
      <c r="CN15" s="3">
        <f>SUM(CN14:CN14)</f>
        <v>0</v>
      </c>
      <c r="CO15" s="3">
        <f>SUM(CO14:CO14)</f>
        <v>0</v>
      </c>
      <c r="CP15" s="3">
        <f>SUM(CP14:CP14)</f>
        <v>1</v>
      </c>
      <c r="CQ15" s="3">
        <f>SUM(CQ14:CQ14)</f>
        <v>0</v>
      </c>
      <c r="CR15" s="3">
        <f>SUM(CR14:CR14)</f>
        <v>0</v>
      </c>
      <c r="CS15" s="3">
        <f>SUM(CS14:CS14)</f>
        <v>1</v>
      </c>
      <c r="CT15" s="3">
        <f>SUM(CT14:CT14)</f>
        <v>0</v>
      </c>
      <c r="CU15" s="3">
        <f>SUM(CU14:CU14)</f>
        <v>0</v>
      </c>
      <c r="CV15" s="3">
        <f>SUM(CV14:CV14)</f>
        <v>1</v>
      </c>
      <c r="CW15" s="3">
        <f>SUM(CW14:CW14)</f>
        <v>0</v>
      </c>
      <c r="CX15" s="3">
        <f>SUM(CX14:CX14)</f>
        <v>0</v>
      </c>
      <c r="CY15" s="3">
        <f>SUM(CY14:CY14)</f>
        <v>1</v>
      </c>
      <c r="CZ15" s="3">
        <f>SUM(CZ14:CZ14)</f>
        <v>0</v>
      </c>
      <c r="DA15" s="3">
        <f>SUM(DA14:DA14)</f>
        <v>0</v>
      </c>
      <c r="DB15" s="3">
        <f>SUM(DB14:DB14)</f>
        <v>1</v>
      </c>
      <c r="DC15" s="3">
        <f>SUM(DC14:DC14)</f>
        <v>0</v>
      </c>
      <c r="DD15" s="3">
        <f>SUM(DD14:DD14)</f>
        <v>1</v>
      </c>
      <c r="DE15" s="3">
        <f>SUM(DE14:DE14)</f>
        <v>0</v>
      </c>
      <c r="DF15" s="3">
        <f>SUM(DF14:DF14)</f>
        <v>0</v>
      </c>
      <c r="DG15" s="3">
        <f>SUM(DG14:DG14)</f>
        <v>0</v>
      </c>
      <c r="DH15" s="3">
        <f>SUM(DH14:DH14)</f>
        <v>1</v>
      </c>
      <c r="DI15" s="3">
        <f>SUM(DI14:DI14)</f>
        <v>0</v>
      </c>
      <c r="DJ15" s="3">
        <f>SUM(DJ14:DJ14)</f>
        <v>1</v>
      </c>
      <c r="DK15" s="3">
        <f>SUM(DK14:DK14)</f>
        <v>0</v>
      </c>
      <c r="DL15" s="3">
        <f>SUM(DL14:DL14)</f>
        <v>0</v>
      </c>
      <c r="DM15" s="3">
        <f>SUM(DM14:DM14)</f>
        <v>1</v>
      </c>
      <c r="DN15" s="3">
        <f>SUM(DN14:DN14)</f>
        <v>0</v>
      </c>
      <c r="DO15" s="3">
        <f>SUM(DO14:DO14)</f>
        <v>0</v>
      </c>
      <c r="DP15" s="3">
        <f>SUM(DP14:DP14)</f>
        <v>1</v>
      </c>
      <c r="DQ15" s="3">
        <f>SUM(DQ14:DQ14)</f>
        <v>0</v>
      </c>
      <c r="DR15" s="3">
        <f>SUM(DR14:DR14)</f>
        <v>0</v>
      </c>
      <c r="DS15" s="3">
        <f>SUM(DS14:DS14)</f>
        <v>1</v>
      </c>
      <c r="DT15" s="3">
        <f>SUM(DT14:DT14)</f>
        <v>0</v>
      </c>
      <c r="DU15" s="3">
        <f>SUM(DU14:DU14)</f>
        <v>0</v>
      </c>
      <c r="DV15" s="3">
        <f>SUM(DV14:DV14)</f>
        <v>1</v>
      </c>
      <c r="DW15" s="3">
        <f>SUM(DW14:DW14)</f>
        <v>0</v>
      </c>
      <c r="DX15" s="3">
        <f>SUM(DX14:DX14)</f>
        <v>0</v>
      </c>
      <c r="DY15" s="3">
        <f>SUM(DY14:DY14)</f>
        <v>0</v>
      </c>
      <c r="DZ15" s="3">
        <f>SUM(DZ14:DZ14)</f>
        <v>1</v>
      </c>
      <c r="EA15" s="3">
        <f>SUM(EA14:EA14)</f>
        <v>0</v>
      </c>
      <c r="EB15" s="3">
        <f>SUM(EB14:EB14)</f>
        <v>0</v>
      </c>
      <c r="EC15" s="3">
        <f>SUM(EC14:EC14)</f>
        <v>1</v>
      </c>
      <c r="ED15" s="3">
        <f>SUM(ED14:ED14)</f>
        <v>0</v>
      </c>
      <c r="EE15" s="3">
        <f>SUM(EE14:EE14)</f>
        <v>0</v>
      </c>
      <c r="EF15" s="3">
        <f>SUM(EF14:EF14)</f>
        <v>1</v>
      </c>
      <c r="EG15" s="3">
        <f>SUM(EG14:EG14)</f>
        <v>0</v>
      </c>
      <c r="EH15" s="3">
        <f>SUM(EH14:EH14)</f>
        <v>0</v>
      </c>
      <c r="EI15" s="3">
        <f>SUM(EI14:EI14)</f>
        <v>1</v>
      </c>
      <c r="EJ15" s="3">
        <f>SUM(EJ14:EJ14)</f>
        <v>0</v>
      </c>
      <c r="EK15" s="3">
        <f>SUM(EK14:EK14)</f>
        <v>0</v>
      </c>
      <c r="EL15" s="3">
        <f>SUM(EL14:EL14)</f>
        <v>1</v>
      </c>
      <c r="EM15" s="3">
        <f>SUM(EM14:EM14)</f>
        <v>0</v>
      </c>
      <c r="EN15" s="3">
        <f>SUM(EN14:EN14)</f>
        <v>0</v>
      </c>
      <c r="EO15" s="3">
        <f>SUM(EO14:EO14)</f>
        <v>1</v>
      </c>
      <c r="EP15" s="3">
        <f>SUM(EP14:EP14)</f>
        <v>0</v>
      </c>
      <c r="EQ15" s="3">
        <f>SUM(EQ14:EQ14)</f>
        <v>0</v>
      </c>
      <c r="ER15" s="3">
        <f>SUM(ER14:ER14)</f>
        <v>1</v>
      </c>
      <c r="ES15" s="3">
        <f>SUM(ES14:ES14)</f>
        <v>0</v>
      </c>
      <c r="ET15" s="3">
        <f>SUM(ET14:ET14)</f>
        <v>0</v>
      </c>
      <c r="EU15" s="3">
        <f>SUM(EU14:EU14)</f>
        <v>1</v>
      </c>
      <c r="EV15" s="3">
        <f>SUM(EV14:EV14)</f>
        <v>0</v>
      </c>
      <c r="EW15" s="3">
        <f>SUM(EW14:EW14)</f>
        <v>0</v>
      </c>
      <c r="EX15" s="3">
        <f>SUM(EX14:EX14)</f>
        <v>1</v>
      </c>
      <c r="EY15" s="3">
        <f>SUM(EY14:EY14)</f>
        <v>0</v>
      </c>
      <c r="EZ15" s="3">
        <f>SUM(EZ14:EZ14)</f>
        <v>0</v>
      </c>
      <c r="FA15" s="3">
        <f>SUM(FA14:FA14)</f>
        <v>1</v>
      </c>
      <c r="FB15" s="3">
        <f>SUM(FB14:FB14)</f>
        <v>0</v>
      </c>
      <c r="FC15" s="3">
        <f>SUM(FC14:FC14)</f>
        <v>0</v>
      </c>
      <c r="FD15" s="3">
        <f>SUM(FD14:FD14)</f>
        <v>1</v>
      </c>
      <c r="FE15" s="3">
        <f>SUM(FE14:FE14)</f>
        <v>0</v>
      </c>
      <c r="FF15" s="3">
        <f>SUM(FF14:FF14)</f>
        <v>0</v>
      </c>
      <c r="FG15" s="3">
        <f>SUM(FG14:FG14)</f>
        <v>1</v>
      </c>
      <c r="FH15" s="3">
        <f>SUM(FH14:FH14)</f>
        <v>0</v>
      </c>
      <c r="FI15" s="3">
        <f>SUM(FI14:FI14)</f>
        <v>0</v>
      </c>
      <c r="FJ15" s="3">
        <f>SUM(FJ14:FJ14)</f>
        <v>1</v>
      </c>
      <c r="FK15" s="3">
        <f>SUM(FK14:FK14)</f>
        <v>0</v>
      </c>
      <c r="FL15" s="3">
        <f>SUM(FL14:FL14)</f>
        <v>0</v>
      </c>
      <c r="FM15" s="3">
        <f>SUM(FM14:FM14)</f>
        <v>1</v>
      </c>
      <c r="FN15" s="3">
        <f>SUM(FN14:FN14)</f>
        <v>0</v>
      </c>
      <c r="FO15" s="3">
        <f>SUM(FO14:FO14)</f>
        <v>1</v>
      </c>
      <c r="FP15" s="3">
        <f>SUM(FP14:FP14)</f>
        <v>0</v>
      </c>
      <c r="FQ15" s="3">
        <f>SUM(FQ14:FQ14)</f>
        <v>0</v>
      </c>
      <c r="FR15" s="3">
        <f>SUM(FR14:FR14)</f>
        <v>1</v>
      </c>
      <c r="FS15" s="3">
        <f>SUM(FS14:FS14)</f>
        <v>0</v>
      </c>
      <c r="FT15" s="3">
        <f>SUM(FT14:FT14)</f>
        <v>0</v>
      </c>
      <c r="FU15" s="3">
        <f>SUM(FU14:FU14)</f>
        <v>1</v>
      </c>
      <c r="FV15" s="3">
        <f>SUM(FV14:FV14)</f>
        <v>0</v>
      </c>
      <c r="FW15" s="3">
        <f>SUM(FW14:FW14)</f>
        <v>0</v>
      </c>
      <c r="FX15" s="3">
        <f>SUM(FX14:FX14)</f>
        <v>1</v>
      </c>
      <c r="FY15" s="3">
        <f>SUM(FY14:FY14)</f>
        <v>0</v>
      </c>
      <c r="FZ15" s="3">
        <f>SUM(FZ14:FZ14)</f>
        <v>0</v>
      </c>
      <c r="GA15" s="3">
        <f>SUM(GA14:GA14)</f>
        <v>1</v>
      </c>
      <c r="GB15" s="3">
        <f>SUM(GB14:GB14)</f>
        <v>0</v>
      </c>
      <c r="GC15" s="3">
        <f>SUM(GC14:GC14)</f>
        <v>0</v>
      </c>
      <c r="GD15" s="3">
        <f>SUM(GD14:GD14)</f>
        <v>1</v>
      </c>
      <c r="GE15" s="3">
        <f>SUM(GE14:GE14)</f>
        <v>0</v>
      </c>
      <c r="GF15" s="3">
        <f>SUM(GF14:GF14)</f>
        <v>0</v>
      </c>
      <c r="GG15" s="3">
        <f>SUM(GG14:GG14)</f>
        <v>1</v>
      </c>
      <c r="GH15" s="3">
        <f>SUM(GH14:GH14)</f>
        <v>0</v>
      </c>
      <c r="GI15" s="3">
        <f>SUM(GI14:GI14)</f>
        <v>0</v>
      </c>
      <c r="GJ15" s="3">
        <f>SUM(GJ14:GJ14)</f>
        <v>0</v>
      </c>
      <c r="GK15" s="3">
        <f>SUM(GK14:GK14)</f>
        <v>1</v>
      </c>
      <c r="GL15" s="3">
        <f>SUM(GL14:GL14)</f>
        <v>0</v>
      </c>
      <c r="GM15" s="3">
        <f>SUM(GM14:GM14)</f>
        <v>0</v>
      </c>
      <c r="GN15" s="3">
        <f>SUM(GN14:GN14)</f>
        <v>1</v>
      </c>
      <c r="GO15" s="3">
        <f>SUM(GO14:GO14)</f>
        <v>0</v>
      </c>
      <c r="GP15" s="3">
        <f>SUM(GP14:GP14)</f>
        <v>0</v>
      </c>
      <c r="GQ15" s="3">
        <f>SUM(GQ14:GQ14)</f>
        <v>1</v>
      </c>
      <c r="GR15" s="3">
        <f>SUM(GR14:GR14)</f>
        <v>0</v>
      </c>
      <c r="GS15" s="3">
        <f>SUM(GS14:GS14)</f>
        <v>0</v>
      </c>
      <c r="GT15" s="3">
        <f>SUM(GT14:GT14)</f>
        <v>1</v>
      </c>
      <c r="GU15" s="3">
        <f>SUM(GU14:GU14)</f>
        <v>0</v>
      </c>
      <c r="GV15" s="3">
        <f>SUM(GV14:GV14)</f>
        <v>0</v>
      </c>
      <c r="GW15" s="3">
        <f>SUM(GW14:GW14)</f>
        <v>1</v>
      </c>
      <c r="GX15" s="3">
        <f>SUM(GX14:GX14)</f>
        <v>0</v>
      </c>
      <c r="GY15" s="3">
        <f>SUM(GY14:GY14)</f>
        <v>0</v>
      </c>
      <c r="GZ15" s="3">
        <f>SUM(GZ14:GZ14)</f>
        <v>1</v>
      </c>
      <c r="HA15" s="3">
        <f>SUM(HA14:HA14)</f>
        <v>0</v>
      </c>
      <c r="HB15" s="3">
        <f>SUM(HB14:HB14)</f>
        <v>0</v>
      </c>
      <c r="HC15" s="3">
        <f>SUM(HC14:HC14)</f>
        <v>1</v>
      </c>
      <c r="HD15" s="3">
        <f>SUM(HD14:HD14)</f>
        <v>0</v>
      </c>
      <c r="HE15" s="3">
        <f>SUM(HE14:HE14)</f>
        <v>0</v>
      </c>
      <c r="HF15" s="3">
        <f>SUM(HF14:HF14)</f>
        <v>1</v>
      </c>
      <c r="HG15" s="3">
        <f>SUM(HG14:HG14)</f>
        <v>0</v>
      </c>
      <c r="HH15" s="3">
        <f>SUM(HH14:HH14)</f>
        <v>0</v>
      </c>
      <c r="HI15" s="3">
        <f>SUM(HI14:HI14)</f>
        <v>1</v>
      </c>
      <c r="HJ15" s="3">
        <f>SUM(HJ14:HJ14)</f>
        <v>0</v>
      </c>
      <c r="HK15" s="3">
        <f>SUM(HK14:HK14)</f>
        <v>0</v>
      </c>
      <c r="HL15" s="3">
        <f>SUM(HL14:HL14)</f>
        <v>1</v>
      </c>
      <c r="HM15" s="3">
        <f>SUM(HM14:HM14)</f>
        <v>0</v>
      </c>
      <c r="HN15" s="3">
        <f>SUM(HN14:HN14)</f>
        <v>0</v>
      </c>
      <c r="HO15" s="3">
        <f>SUM(HO14:HO14)</f>
        <v>1</v>
      </c>
      <c r="HP15" s="3">
        <f>SUM(HP14:HP14)</f>
        <v>0</v>
      </c>
      <c r="HQ15" s="3">
        <f>SUM(HQ14:HQ14)</f>
        <v>0</v>
      </c>
      <c r="HR15" s="3">
        <f>SUM(HR14:HR14)</f>
        <v>1</v>
      </c>
      <c r="HS15" s="3">
        <f>SUM(HS14:HS14)</f>
        <v>0</v>
      </c>
      <c r="HT15" s="3">
        <f>SUM(HT14:HT14)</f>
        <v>0</v>
      </c>
      <c r="HU15" s="3">
        <f>SUM(HU14:HU14)</f>
        <v>1</v>
      </c>
      <c r="HV15" s="3">
        <f>SUM(HV14:HV14)</f>
        <v>0</v>
      </c>
      <c r="HW15" s="3">
        <f>SUM(HW14:HW14)</f>
        <v>0</v>
      </c>
      <c r="HX15" s="3">
        <f>SUM(HX14:HX14)</f>
        <v>1</v>
      </c>
      <c r="HY15" s="3">
        <f>SUM(HY14:HY14)</f>
        <v>0</v>
      </c>
      <c r="HZ15" s="3">
        <f>SUM(HZ14:HZ14)</f>
        <v>1</v>
      </c>
      <c r="IA15" s="3">
        <f>SUM(IA14:IA14)</f>
        <v>0</v>
      </c>
      <c r="IB15" s="3">
        <f>SUM(IB14:IB14)</f>
        <v>0</v>
      </c>
      <c r="IC15" s="3">
        <f>SUM(IC14:IC14)</f>
        <v>0</v>
      </c>
      <c r="ID15" s="3">
        <f>SUM(ID14:ID14)</f>
        <v>0</v>
      </c>
      <c r="IE15" s="3">
        <f>SUM(IE14:IE14)</f>
        <v>1</v>
      </c>
      <c r="IF15" s="3">
        <f>SUM(IF14:IF14)</f>
        <v>1</v>
      </c>
      <c r="IG15" s="3">
        <f>SUM(IG14:IG14)</f>
        <v>0</v>
      </c>
      <c r="IH15" s="3">
        <f>SUM(IH14:IH14)</f>
        <v>0</v>
      </c>
      <c r="II15" s="3">
        <f>SUM(II14:II14)</f>
        <v>1</v>
      </c>
      <c r="IJ15" s="3">
        <f>SUM(IJ14:IJ14)</f>
        <v>0</v>
      </c>
      <c r="IK15" s="3">
        <f>SUM(IK14:IK14)</f>
        <v>0</v>
      </c>
      <c r="IL15" s="3">
        <f>SUM(IL14:IL14)</f>
        <v>1</v>
      </c>
      <c r="IM15" s="3">
        <f>SUM(IM14:IM14)</f>
        <v>0</v>
      </c>
      <c r="IN15" s="3">
        <f>SUM(IN14:IN14)</f>
        <v>0</v>
      </c>
      <c r="IO15" s="3">
        <f>SUM(IO14:IO14)</f>
        <v>1</v>
      </c>
      <c r="IP15" s="3">
        <f>SUM(IP14:IP14)</f>
        <v>0</v>
      </c>
      <c r="IQ15" s="3">
        <f>SUM(IQ14:IQ14)</f>
        <v>0</v>
      </c>
      <c r="IR15" s="3">
        <f>SUM(IR14:IR14)</f>
        <v>1</v>
      </c>
      <c r="IS15" s="3">
        <f>SUM(IS14:IS14)</f>
        <v>0</v>
      </c>
      <c r="IT15" s="3">
        <f>SUM(IT14:IT14)</f>
        <v>0</v>
      </c>
    </row>
    <row r="16" spans="1:293" ht="44.45" customHeight="1" x14ac:dyDescent="0.25">
      <c r="A16" s="85" t="s">
        <v>838</v>
      </c>
      <c r="B16" s="86"/>
      <c r="C16" s="10">
        <f>C15/1%</f>
        <v>0</v>
      </c>
      <c r="D16" s="10">
        <f t="shared" ref="D16:Z16" si="0">D15/1%</f>
        <v>100</v>
      </c>
      <c r="E16" s="10">
        <f t="shared" si="0"/>
        <v>0</v>
      </c>
      <c r="F16" s="10">
        <f t="shared" si="0"/>
        <v>0</v>
      </c>
      <c r="G16" s="10">
        <f t="shared" si="0"/>
        <v>100</v>
      </c>
      <c r="H16" s="10">
        <f t="shared" si="0"/>
        <v>0</v>
      </c>
      <c r="I16" s="10">
        <f t="shared" si="0"/>
        <v>0</v>
      </c>
      <c r="J16" s="10">
        <f t="shared" si="0"/>
        <v>100</v>
      </c>
      <c r="K16" s="10">
        <f t="shared" si="0"/>
        <v>0</v>
      </c>
      <c r="L16" s="10">
        <f t="shared" si="0"/>
        <v>0</v>
      </c>
      <c r="M16" s="10">
        <f t="shared" si="0"/>
        <v>100</v>
      </c>
      <c r="N16" s="10">
        <f t="shared" si="0"/>
        <v>0</v>
      </c>
      <c r="O16" s="10">
        <f t="shared" si="0"/>
        <v>0</v>
      </c>
      <c r="P16" s="10">
        <f t="shared" si="0"/>
        <v>100</v>
      </c>
      <c r="Q16" s="10">
        <f t="shared" si="0"/>
        <v>0</v>
      </c>
      <c r="R16" s="10">
        <f t="shared" si="0"/>
        <v>0</v>
      </c>
      <c r="S16" s="10">
        <f t="shared" si="0"/>
        <v>100</v>
      </c>
      <c r="T16" s="10">
        <f t="shared" si="0"/>
        <v>0</v>
      </c>
      <c r="U16" s="10">
        <f t="shared" si="0"/>
        <v>0</v>
      </c>
      <c r="V16" s="10">
        <f t="shared" si="0"/>
        <v>100</v>
      </c>
      <c r="W16" s="10">
        <f t="shared" si="0"/>
        <v>0</v>
      </c>
      <c r="X16" s="10">
        <f t="shared" si="0"/>
        <v>0</v>
      </c>
      <c r="Y16" s="10">
        <f t="shared" si="0"/>
        <v>100</v>
      </c>
      <c r="Z16" s="10">
        <f t="shared" si="0"/>
        <v>0</v>
      </c>
      <c r="AA16" s="10">
        <f t="shared" ref="AA16" si="1">AA15/1%</f>
        <v>0</v>
      </c>
      <c r="AB16" s="10">
        <f t="shared" ref="AB16" si="2">AB15/1%</f>
        <v>100</v>
      </c>
      <c r="AC16" s="10">
        <f t="shared" ref="AC16" si="3">AC15/1%</f>
        <v>0</v>
      </c>
      <c r="AD16" s="10">
        <f t="shared" ref="AD16" si="4">AD15/1%</f>
        <v>0</v>
      </c>
      <c r="AE16" s="10">
        <f t="shared" ref="AE16" si="5">AE15/1%</f>
        <v>100</v>
      </c>
      <c r="AF16" s="10">
        <f t="shared" ref="AF16" si="6">AF15/1%</f>
        <v>0</v>
      </c>
      <c r="AG16" s="10">
        <f t="shared" ref="AG16" si="7">AG15/1%</f>
        <v>0</v>
      </c>
      <c r="AH16" s="10">
        <f t="shared" ref="AH16" si="8">AH15/1%</f>
        <v>100</v>
      </c>
      <c r="AI16" s="10">
        <f t="shared" ref="AI16" si="9">AI15/1%</f>
        <v>0</v>
      </c>
      <c r="AJ16" s="10">
        <f t="shared" ref="AJ16" si="10">AJ15/1%</f>
        <v>0</v>
      </c>
      <c r="AK16" s="10">
        <f t="shared" ref="AK16" si="11">AK15/1%</f>
        <v>100</v>
      </c>
      <c r="AL16" s="10">
        <f t="shared" ref="AL16" si="12">AL15/1%</f>
        <v>0</v>
      </c>
      <c r="AM16" s="10">
        <f t="shared" ref="AM16" si="13">AM15/1%</f>
        <v>0</v>
      </c>
      <c r="AN16" s="10">
        <f t="shared" ref="AN16" si="14">AN15/1%</f>
        <v>100</v>
      </c>
      <c r="AO16" s="10">
        <f t="shared" ref="AO16" si="15">AO15/1%</f>
        <v>0</v>
      </c>
      <c r="AP16" s="10">
        <f t="shared" ref="AP16" si="16">AP15/1%</f>
        <v>0</v>
      </c>
      <c r="AQ16" s="10">
        <f t="shared" ref="AQ16" si="17">AQ15/1%</f>
        <v>100</v>
      </c>
      <c r="AR16" s="10">
        <f t="shared" ref="AR16" si="18">AR15/1%</f>
        <v>0</v>
      </c>
      <c r="AS16" s="10">
        <f t="shared" ref="AS16" si="19">AS15/1%</f>
        <v>0</v>
      </c>
      <c r="AT16" s="10">
        <f t="shared" ref="AT16" si="20">AT15/1%</f>
        <v>100</v>
      </c>
      <c r="AU16" s="10">
        <f t="shared" ref="AU16" si="21">AU15/1%</f>
        <v>0</v>
      </c>
      <c r="AV16" s="10">
        <f t="shared" ref="AV16:AW16" si="22">AV15/1%</f>
        <v>0</v>
      </c>
      <c r="AW16" s="10">
        <f t="shared" si="22"/>
        <v>100</v>
      </c>
      <c r="AX16" s="10">
        <f t="shared" ref="AX16" si="23">AX15/1%</f>
        <v>0</v>
      </c>
      <c r="AY16" s="10">
        <f t="shared" ref="AY16" si="24">AY15/1%</f>
        <v>0</v>
      </c>
      <c r="AZ16" s="10">
        <f t="shared" ref="AZ16" si="25">AZ15/1%</f>
        <v>100</v>
      </c>
      <c r="BA16" s="10">
        <f t="shared" ref="BA16" si="26">BA15/1%</f>
        <v>0</v>
      </c>
      <c r="BB16" s="10">
        <f t="shared" ref="BB16" si="27">BB15/1%</f>
        <v>0</v>
      </c>
      <c r="BC16" s="10">
        <f t="shared" ref="BC16" si="28">BC15/1%</f>
        <v>100</v>
      </c>
      <c r="BD16" s="10">
        <f t="shared" ref="BD16" si="29">BD15/1%</f>
        <v>0</v>
      </c>
      <c r="BE16" s="10">
        <f t="shared" ref="BE16" si="30">BE15/1%</f>
        <v>0</v>
      </c>
      <c r="BF16" s="10">
        <f t="shared" ref="BF16" si="31">BF15/1%</f>
        <v>100</v>
      </c>
      <c r="BG16" s="10">
        <f t="shared" ref="BG16" si="32">BG15/1%</f>
        <v>0</v>
      </c>
      <c r="BH16" s="10">
        <f t="shared" ref="BH16" si="33">BH15/1%</f>
        <v>0</v>
      </c>
      <c r="BI16" s="10">
        <f t="shared" ref="BI16" si="34">BI15/1%</f>
        <v>100</v>
      </c>
      <c r="BJ16" s="10">
        <f t="shared" ref="BJ16" si="35">BJ15/1%</f>
        <v>0</v>
      </c>
      <c r="BK16" s="10">
        <f t="shared" ref="BK16" si="36">BK15/1%</f>
        <v>0</v>
      </c>
      <c r="BL16" s="10">
        <f t="shared" ref="BL16" si="37">BL15/1%</f>
        <v>100</v>
      </c>
      <c r="BM16" s="10">
        <f t="shared" ref="BM16" si="38">BM15/1%</f>
        <v>0</v>
      </c>
      <c r="BN16" s="10">
        <f t="shared" ref="BN16" si="39">BN15/1%</f>
        <v>0</v>
      </c>
      <c r="BO16" s="10">
        <f t="shared" ref="BO16" si="40">BO15/1%</f>
        <v>100</v>
      </c>
      <c r="BP16" s="10">
        <f t="shared" ref="BP16" si="41">BP15/1%</f>
        <v>0</v>
      </c>
      <c r="BQ16" s="10">
        <f t="shared" ref="BQ16" si="42">BQ15/1%</f>
        <v>0</v>
      </c>
      <c r="BR16" s="10">
        <f t="shared" ref="BR16" si="43">BR15/1%</f>
        <v>100</v>
      </c>
      <c r="BS16" s="10">
        <f t="shared" ref="BS16:BT16" si="44">BS15/1%</f>
        <v>0</v>
      </c>
      <c r="BT16" s="10">
        <f t="shared" si="44"/>
        <v>0</v>
      </c>
      <c r="BU16" s="10">
        <f t="shared" ref="BU16" si="45">BU15/1%</f>
        <v>100</v>
      </c>
      <c r="BV16" s="10">
        <f t="shared" ref="BV16" si="46">BV15/1%</f>
        <v>0</v>
      </c>
      <c r="BW16" s="10">
        <f t="shared" ref="BW16" si="47">BW15/1%</f>
        <v>0</v>
      </c>
      <c r="BX16" s="10">
        <f t="shared" ref="BX16" si="48">BX15/1%</f>
        <v>100</v>
      </c>
      <c r="BY16" s="10">
        <f t="shared" ref="BY16" si="49">BY15/1%</f>
        <v>0</v>
      </c>
      <c r="BZ16" s="10">
        <f t="shared" ref="BZ16" si="50">BZ15/1%</f>
        <v>0</v>
      </c>
      <c r="CA16" s="10">
        <f t="shared" ref="CA16" si="51">CA15/1%</f>
        <v>100</v>
      </c>
      <c r="CB16" s="10">
        <f t="shared" ref="CB16" si="52">CB15/1%</f>
        <v>0</v>
      </c>
      <c r="CC16" s="10">
        <f t="shared" ref="CC16" si="53">CC15/1%</f>
        <v>0</v>
      </c>
      <c r="CD16" s="10">
        <f t="shared" ref="CD16" si="54">CD15/1%</f>
        <v>100</v>
      </c>
      <c r="CE16" s="10">
        <f t="shared" ref="CE16" si="55">CE15/1%</f>
        <v>0</v>
      </c>
      <c r="CF16" s="10">
        <f t="shared" ref="CF16" si="56">CF15/1%</f>
        <v>0</v>
      </c>
      <c r="CG16" s="10">
        <f t="shared" ref="CG16" si="57">CG15/1%</f>
        <v>100</v>
      </c>
      <c r="CH16" s="10">
        <f t="shared" ref="CH16" si="58">CH15/1%</f>
        <v>0</v>
      </c>
      <c r="CI16" s="10">
        <f t="shared" ref="CI16" si="59">CI15/1%</f>
        <v>0</v>
      </c>
      <c r="CJ16" s="10">
        <f t="shared" ref="CJ16" si="60">CJ15/1%</f>
        <v>100</v>
      </c>
      <c r="CK16" s="10">
        <f t="shared" ref="CK16" si="61">CK15/1%</f>
        <v>0</v>
      </c>
      <c r="CL16" s="10">
        <f t="shared" ref="CL16" si="62">CL15/1%</f>
        <v>0</v>
      </c>
      <c r="CM16" s="10">
        <f t="shared" ref="CM16" si="63">CM15/1%</f>
        <v>100</v>
      </c>
      <c r="CN16" s="10">
        <f t="shared" ref="CN16" si="64">CN15/1%</f>
        <v>0</v>
      </c>
      <c r="CO16" s="10">
        <f t="shared" ref="CO16" si="65">CO15/1%</f>
        <v>0</v>
      </c>
      <c r="CP16" s="10">
        <f t="shared" ref="CP16:CQ16" si="66">CP15/1%</f>
        <v>100</v>
      </c>
      <c r="CQ16" s="10">
        <f t="shared" si="66"/>
        <v>0</v>
      </c>
      <c r="CR16" s="10">
        <f t="shared" ref="CR16" si="67">CR15/1%</f>
        <v>0</v>
      </c>
      <c r="CS16" s="10">
        <f t="shared" ref="CS16" si="68">CS15/1%</f>
        <v>100</v>
      </c>
      <c r="CT16" s="10">
        <f t="shared" ref="CT16" si="69">CT15/1%</f>
        <v>0</v>
      </c>
      <c r="CU16" s="10">
        <f t="shared" ref="CU16" si="70">CU15/1%</f>
        <v>0</v>
      </c>
      <c r="CV16" s="10">
        <f t="shared" ref="CV16" si="71">CV15/1%</f>
        <v>100</v>
      </c>
      <c r="CW16" s="10">
        <f t="shared" ref="CW16" si="72">CW15/1%</f>
        <v>0</v>
      </c>
      <c r="CX16" s="10">
        <f t="shared" ref="CX16" si="73">CX15/1%</f>
        <v>0</v>
      </c>
      <c r="CY16" s="10">
        <f t="shared" ref="CY16" si="74">CY15/1%</f>
        <v>100</v>
      </c>
      <c r="CZ16" s="10">
        <f t="shared" ref="CZ16" si="75">CZ15/1%</f>
        <v>0</v>
      </c>
      <c r="DA16" s="10">
        <f t="shared" ref="DA16" si="76">DA15/1%</f>
        <v>0</v>
      </c>
      <c r="DB16" s="10">
        <f t="shared" ref="DB16" si="77">DB15/1%</f>
        <v>100</v>
      </c>
      <c r="DC16" s="10">
        <f t="shared" ref="DC16" si="78">DC15/1%</f>
        <v>0</v>
      </c>
      <c r="DD16" s="10">
        <f t="shared" ref="DD16" si="79">DD15/1%</f>
        <v>100</v>
      </c>
      <c r="DE16" s="10">
        <f t="shared" ref="DE16" si="80">DE15/1%</f>
        <v>0</v>
      </c>
      <c r="DF16" s="10">
        <f t="shared" ref="DF16" si="81">DF15/1%</f>
        <v>0</v>
      </c>
      <c r="DG16" s="10">
        <f t="shared" ref="DG16" si="82">DG15/1%</f>
        <v>0</v>
      </c>
      <c r="DH16" s="10">
        <f t="shared" ref="DH16" si="83">DH15/1%</f>
        <v>100</v>
      </c>
      <c r="DI16" s="10">
        <f t="shared" ref="DI16" si="84">DI15/1%</f>
        <v>0</v>
      </c>
      <c r="DJ16" s="10">
        <f t="shared" ref="DJ16" si="85">DJ15/1%</f>
        <v>100</v>
      </c>
      <c r="DK16" s="10">
        <f t="shared" ref="DK16" si="86">DK15/1%</f>
        <v>0</v>
      </c>
      <c r="DL16" s="10">
        <f t="shared" ref="DL16" si="87">DL15/1%</f>
        <v>0</v>
      </c>
      <c r="DM16" s="10">
        <f t="shared" ref="DM16:DN16" si="88">DM15/1%</f>
        <v>100</v>
      </c>
      <c r="DN16" s="10">
        <f t="shared" si="88"/>
        <v>0</v>
      </c>
      <c r="DO16" s="10">
        <f t="shared" ref="DO16" si="89">DO15/1%</f>
        <v>0</v>
      </c>
      <c r="DP16" s="10">
        <f t="shared" ref="DP16" si="90">DP15/1%</f>
        <v>100</v>
      </c>
      <c r="DQ16" s="10">
        <f t="shared" ref="DQ16" si="91">DQ15/1%</f>
        <v>0</v>
      </c>
      <c r="DR16" s="10">
        <f t="shared" ref="DR16" si="92">DR15/1%</f>
        <v>0</v>
      </c>
      <c r="DS16" s="10">
        <f t="shared" ref="DS16" si="93">DS15/1%</f>
        <v>100</v>
      </c>
      <c r="DT16" s="10">
        <f t="shared" ref="DT16" si="94">DT15/1%</f>
        <v>0</v>
      </c>
      <c r="DU16" s="10">
        <f t="shared" ref="DU16" si="95">DU15/1%</f>
        <v>0</v>
      </c>
      <c r="DV16" s="10">
        <f t="shared" ref="DV16" si="96">DV15/1%</f>
        <v>100</v>
      </c>
      <c r="DW16" s="10">
        <f t="shared" ref="DW16" si="97">DW15/1%</f>
        <v>0</v>
      </c>
      <c r="DX16" s="10">
        <f t="shared" ref="DX16" si="98">DX15/1%</f>
        <v>0</v>
      </c>
      <c r="DY16" s="10">
        <f t="shared" ref="DY16" si="99">DY15/1%</f>
        <v>0</v>
      </c>
      <c r="DZ16" s="10">
        <f t="shared" ref="DZ16" si="100">DZ15/1%</f>
        <v>100</v>
      </c>
      <c r="EA16" s="10">
        <f t="shared" ref="EA16" si="101">EA15/1%</f>
        <v>0</v>
      </c>
      <c r="EB16" s="10">
        <f t="shared" ref="EB16" si="102">EB15/1%</f>
        <v>0</v>
      </c>
      <c r="EC16" s="10">
        <f t="shared" ref="EC16" si="103">EC15/1%</f>
        <v>100</v>
      </c>
      <c r="ED16" s="10">
        <f t="shared" ref="ED16" si="104">ED15/1%</f>
        <v>0</v>
      </c>
      <c r="EE16" s="10">
        <f t="shared" ref="EE16" si="105">EE15/1%</f>
        <v>0</v>
      </c>
      <c r="EF16" s="10">
        <f t="shared" ref="EF16" si="106">EF15/1%</f>
        <v>100</v>
      </c>
      <c r="EG16" s="10">
        <f t="shared" ref="EG16" si="107">EG15/1%</f>
        <v>0</v>
      </c>
      <c r="EH16" s="10">
        <f t="shared" ref="EH16" si="108">EH15/1%</f>
        <v>0</v>
      </c>
      <c r="EI16" s="10">
        <f t="shared" ref="EI16" si="109">EI15/1%</f>
        <v>100</v>
      </c>
      <c r="EJ16" s="10">
        <f t="shared" ref="EJ16:EK16" si="110">EJ15/1%</f>
        <v>0</v>
      </c>
      <c r="EK16" s="10">
        <f t="shared" si="110"/>
        <v>0</v>
      </c>
      <c r="EL16" s="10">
        <f t="shared" ref="EL16" si="111">EL15/1%</f>
        <v>100</v>
      </c>
      <c r="EM16" s="10">
        <f t="shared" ref="EM16" si="112">EM15/1%</f>
        <v>0</v>
      </c>
      <c r="EN16" s="10">
        <f t="shared" ref="EN16" si="113">EN15/1%</f>
        <v>0</v>
      </c>
      <c r="EO16" s="10">
        <f t="shared" ref="EO16" si="114">EO15/1%</f>
        <v>100</v>
      </c>
      <c r="EP16" s="10">
        <f t="shared" ref="EP16" si="115">EP15/1%</f>
        <v>0</v>
      </c>
      <c r="EQ16" s="10">
        <f t="shared" ref="EQ16" si="116">EQ15/1%</f>
        <v>0</v>
      </c>
      <c r="ER16" s="10">
        <f t="shared" ref="ER16" si="117">ER15/1%</f>
        <v>100</v>
      </c>
      <c r="ES16" s="10">
        <f t="shared" ref="ES16" si="118">ES15/1%</f>
        <v>0</v>
      </c>
      <c r="ET16" s="10">
        <f t="shared" ref="ET16" si="119">ET15/1%</f>
        <v>0</v>
      </c>
      <c r="EU16" s="10">
        <f t="shared" ref="EU16" si="120">EU15/1%</f>
        <v>100</v>
      </c>
      <c r="EV16" s="10">
        <f t="shared" ref="EV16" si="121">EV15/1%</f>
        <v>0</v>
      </c>
      <c r="EW16" s="10">
        <f t="shared" ref="EW16" si="122">EW15/1%</f>
        <v>0</v>
      </c>
      <c r="EX16" s="10">
        <f t="shared" ref="EX16" si="123">EX15/1%</f>
        <v>100</v>
      </c>
      <c r="EY16" s="10">
        <f t="shared" ref="EY16" si="124">EY15/1%</f>
        <v>0</v>
      </c>
      <c r="EZ16" s="10">
        <f t="shared" ref="EZ16" si="125">EZ15/1%</f>
        <v>0</v>
      </c>
      <c r="FA16" s="10">
        <f t="shared" ref="FA16" si="126">FA15/1%</f>
        <v>100</v>
      </c>
      <c r="FB16" s="10">
        <f t="shared" ref="FB16" si="127">FB15/1%</f>
        <v>0</v>
      </c>
      <c r="FC16" s="10">
        <f t="shared" ref="FC16" si="128">FC15/1%</f>
        <v>0</v>
      </c>
      <c r="FD16" s="10">
        <f t="shared" ref="FD16" si="129">FD15/1%</f>
        <v>100</v>
      </c>
      <c r="FE16" s="10">
        <f t="shared" ref="FE16" si="130">FE15/1%</f>
        <v>0</v>
      </c>
      <c r="FF16" s="10">
        <f t="shared" ref="FF16" si="131">FF15/1%</f>
        <v>0</v>
      </c>
      <c r="FG16" s="10">
        <f t="shared" ref="FG16:FH16" si="132">FG15/1%</f>
        <v>100</v>
      </c>
      <c r="FH16" s="10">
        <f t="shared" si="132"/>
        <v>0</v>
      </c>
      <c r="FI16" s="10">
        <f t="shared" ref="FI16" si="133">FI15/1%</f>
        <v>0</v>
      </c>
      <c r="FJ16" s="10">
        <f t="shared" ref="FJ16" si="134">FJ15/1%</f>
        <v>100</v>
      </c>
      <c r="FK16" s="10">
        <f t="shared" ref="FK16" si="135">FK15/1%</f>
        <v>0</v>
      </c>
      <c r="FL16" s="10">
        <f t="shared" ref="FL16" si="136">FL15/1%</f>
        <v>0</v>
      </c>
      <c r="FM16" s="10">
        <f t="shared" ref="FM16" si="137">FM15/1%</f>
        <v>100</v>
      </c>
      <c r="FN16" s="10">
        <f t="shared" ref="FN16" si="138">FN15/1%</f>
        <v>0</v>
      </c>
      <c r="FO16" s="10">
        <f t="shared" ref="FO16" si="139">FO15/1%</f>
        <v>100</v>
      </c>
      <c r="FP16" s="10">
        <f t="shared" ref="FP16" si="140">FP15/1%</f>
        <v>0</v>
      </c>
      <c r="FQ16" s="10">
        <f t="shared" ref="FQ16" si="141">FQ15/1%</f>
        <v>0</v>
      </c>
      <c r="FR16" s="10">
        <f t="shared" ref="FR16" si="142">FR15/1%</f>
        <v>100</v>
      </c>
      <c r="FS16" s="10">
        <f t="shared" ref="FS16" si="143">FS15/1%</f>
        <v>0</v>
      </c>
      <c r="FT16" s="10">
        <f t="shared" ref="FT16" si="144">FT15/1%</f>
        <v>0</v>
      </c>
      <c r="FU16" s="10">
        <f t="shared" ref="FU16" si="145">FU15/1%</f>
        <v>100</v>
      </c>
      <c r="FV16" s="10">
        <f t="shared" ref="FV16" si="146">FV15/1%</f>
        <v>0</v>
      </c>
      <c r="FW16" s="10">
        <f t="shared" ref="FW16" si="147">FW15/1%</f>
        <v>0</v>
      </c>
      <c r="FX16" s="10">
        <f t="shared" ref="FX16" si="148">FX15/1%</f>
        <v>100</v>
      </c>
      <c r="FY16" s="10">
        <f t="shared" ref="FY16" si="149">FY15/1%</f>
        <v>0</v>
      </c>
      <c r="FZ16" s="10">
        <f t="shared" ref="FZ16" si="150">FZ15/1%</f>
        <v>0</v>
      </c>
      <c r="GA16" s="10">
        <f t="shared" ref="GA16" si="151">GA15/1%</f>
        <v>100</v>
      </c>
      <c r="GB16" s="10">
        <f t="shared" ref="GB16" si="152">GB15/1%</f>
        <v>0</v>
      </c>
      <c r="GC16" s="10">
        <f t="shared" ref="GC16" si="153">GC15/1%</f>
        <v>0</v>
      </c>
      <c r="GD16" s="10">
        <f t="shared" ref="GD16:GE16" si="154">GD15/1%</f>
        <v>100</v>
      </c>
      <c r="GE16" s="10">
        <f t="shared" si="154"/>
        <v>0</v>
      </c>
      <c r="GF16" s="10">
        <f t="shared" ref="GF16" si="155">GF15/1%</f>
        <v>0</v>
      </c>
      <c r="GG16" s="10">
        <f t="shared" ref="GG16" si="156">GG15/1%</f>
        <v>100</v>
      </c>
      <c r="GH16" s="10">
        <f t="shared" ref="GH16" si="157">GH15/1%</f>
        <v>0</v>
      </c>
      <c r="GI16" s="10">
        <f t="shared" ref="GI16" si="158">GI15/1%</f>
        <v>0</v>
      </c>
      <c r="GJ16" s="10">
        <f t="shared" ref="GJ16" si="159">GJ15/1%</f>
        <v>0</v>
      </c>
      <c r="GK16" s="10">
        <f t="shared" ref="GK16" si="160">GK15/1%</f>
        <v>100</v>
      </c>
      <c r="GL16" s="10">
        <f t="shared" ref="GL16" si="161">GL15/1%</f>
        <v>0</v>
      </c>
      <c r="GM16" s="10">
        <f t="shared" ref="GM16" si="162">GM15/1%</f>
        <v>0</v>
      </c>
      <c r="GN16" s="10">
        <f t="shared" ref="GN16" si="163">GN15/1%</f>
        <v>100</v>
      </c>
      <c r="GO16" s="10">
        <f t="shared" ref="GO16" si="164">GO15/1%</f>
        <v>0</v>
      </c>
      <c r="GP16" s="10">
        <f t="shared" ref="GP16" si="165">GP15/1%</f>
        <v>0</v>
      </c>
      <c r="GQ16" s="10">
        <f t="shared" ref="GQ16" si="166">GQ15/1%</f>
        <v>100</v>
      </c>
      <c r="GR16" s="10">
        <f t="shared" ref="GR16" si="167">GR15/1%</f>
        <v>0</v>
      </c>
      <c r="GS16" s="10">
        <f t="shared" ref="GS16" si="168">GS15/1%</f>
        <v>0</v>
      </c>
      <c r="GT16" s="10">
        <f t="shared" ref="GT16" si="169">GT15/1%</f>
        <v>100</v>
      </c>
      <c r="GU16" s="10">
        <f t="shared" ref="GU16" si="170">GU15/1%</f>
        <v>0</v>
      </c>
      <c r="GV16" s="10">
        <f t="shared" ref="GV16" si="171">GV15/1%</f>
        <v>0</v>
      </c>
      <c r="GW16" s="10">
        <f t="shared" ref="GW16" si="172">GW15/1%</f>
        <v>100</v>
      </c>
      <c r="GX16" s="10">
        <f t="shared" ref="GX16" si="173">GX15/1%</f>
        <v>0</v>
      </c>
      <c r="GY16" s="10">
        <f t="shared" ref="GY16" si="174">GY15/1%</f>
        <v>0</v>
      </c>
      <c r="GZ16" s="10">
        <f t="shared" ref="GZ16" si="175">GZ15/1%</f>
        <v>100</v>
      </c>
      <c r="HA16" s="10">
        <f t="shared" ref="HA16:HB16" si="176">HA15/1%</f>
        <v>0</v>
      </c>
      <c r="HB16" s="10">
        <f t="shared" si="176"/>
        <v>0</v>
      </c>
      <c r="HC16" s="10">
        <f t="shared" ref="HC16" si="177">HC15/1%</f>
        <v>100</v>
      </c>
      <c r="HD16" s="10">
        <f t="shared" ref="HD16" si="178">HD15/1%</f>
        <v>0</v>
      </c>
      <c r="HE16" s="10">
        <f t="shared" ref="HE16" si="179">HE15/1%</f>
        <v>0</v>
      </c>
      <c r="HF16" s="10">
        <f t="shared" ref="HF16" si="180">HF15/1%</f>
        <v>100</v>
      </c>
      <c r="HG16" s="10">
        <f t="shared" ref="HG16" si="181">HG15/1%</f>
        <v>0</v>
      </c>
      <c r="HH16" s="10">
        <f t="shared" ref="HH16" si="182">HH15/1%</f>
        <v>0</v>
      </c>
      <c r="HI16" s="10">
        <f t="shared" ref="HI16" si="183">HI15/1%</f>
        <v>100</v>
      </c>
      <c r="HJ16" s="10">
        <f t="shared" ref="HJ16" si="184">HJ15/1%</f>
        <v>0</v>
      </c>
      <c r="HK16" s="10">
        <f t="shared" ref="HK16" si="185">HK15/1%</f>
        <v>0</v>
      </c>
      <c r="HL16" s="10">
        <f t="shared" ref="HL16" si="186">HL15/1%</f>
        <v>100</v>
      </c>
      <c r="HM16" s="10">
        <f t="shared" ref="HM16" si="187">HM15/1%</f>
        <v>0</v>
      </c>
      <c r="HN16" s="10">
        <f t="shared" ref="HN16" si="188">HN15/1%</f>
        <v>0</v>
      </c>
      <c r="HO16" s="10">
        <f t="shared" ref="HO16" si="189">HO15/1%</f>
        <v>100</v>
      </c>
      <c r="HP16" s="10">
        <f t="shared" ref="HP16" si="190">HP15/1%</f>
        <v>0</v>
      </c>
      <c r="HQ16" s="10">
        <f t="shared" ref="HQ16" si="191">HQ15/1%</f>
        <v>0</v>
      </c>
      <c r="HR16" s="10">
        <f t="shared" ref="HR16" si="192">HR15/1%</f>
        <v>100</v>
      </c>
      <c r="HS16" s="10">
        <f t="shared" ref="HS16" si="193">HS15/1%</f>
        <v>0</v>
      </c>
      <c r="HT16" s="10">
        <f t="shared" ref="HT16" si="194">HT15/1%</f>
        <v>0</v>
      </c>
      <c r="HU16" s="10">
        <f t="shared" ref="HU16" si="195">HU15/1%</f>
        <v>100</v>
      </c>
      <c r="HV16" s="10">
        <f t="shared" ref="HV16" si="196">HV15/1%</f>
        <v>0</v>
      </c>
      <c r="HW16" s="10">
        <f t="shared" ref="HW16" si="197">HW15/1%</f>
        <v>0</v>
      </c>
      <c r="HX16" s="10">
        <f t="shared" ref="HX16:HY16" si="198">HX15/1%</f>
        <v>100</v>
      </c>
      <c r="HY16" s="10">
        <f t="shared" si="198"/>
        <v>0</v>
      </c>
      <c r="HZ16" s="10">
        <f t="shared" ref="HZ16" si="199">HZ15/1%</f>
        <v>100</v>
      </c>
      <c r="IA16" s="10">
        <f t="shared" ref="IA16" si="200">IA15/1%</f>
        <v>0</v>
      </c>
      <c r="IB16" s="10">
        <f t="shared" ref="IB16" si="201">IB15/1%</f>
        <v>0</v>
      </c>
      <c r="IC16" s="10">
        <f t="shared" ref="IC16" si="202">IC15/1%</f>
        <v>0</v>
      </c>
      <c r="ID16" s="10">
        <f t="shared" ref="ID16" si="203">ID15/1%</f>
        <v>0</v>
      </c>
      <c r="IE16" s="10">
        <f t="shared" ref="IE16" si="204">IE15/1%</f>
        <v>100</v>
      </c>
      <c r="IF16" s="10">
        <f t="shared" ref="IF16" si="205">IF15/1%</f>
        <v>100</v>
      </c>
      <c r="IG16" s="10">
        <f t="shared" ref="IG16" si="206">IG15/1%</f>
        <v>0</v>
      </c>
      <c r="IH16" s="10">
        <f t="shared" ref="IH16" si="207">IH15/1%</f>
        <v>0</v>
      </c>
      <c r="II16" s="10">
        <f t="shared" ref="II16" si="208">II15/1%</f>
        <v>100</v>
      </c>
      <c r="IJ16" s="10">
        <f t="shared" ref="IJ16" si="209">IJ15/1%</f>
        <v>0</v>
      </c>
      <c r="IK16" s="10">
        <f t="shared" ref="IK16" si="210">IK15/1%</f>
        <v>0</v>
      </c>
      <c r="IL16" s="10">
        <f t="shared" ref="IL16" si="211">IL15/1%</f>
        <v>100</v>
      </c>
      <c r="IM16" s="10">
        <f t="shared" ref="IM16" si="212">IM15/1%</f>
        <v>0</v>
      </c>
      <c r="IN16" s="10">
        <f t="shared" ref="IN16" si="213">IN15/1%</f>
        <v>0</v>
      </c>
      <c r="IO16" s="10">
        <f t="shared" ref="IO16" si="214">IO15/1%</f>
        <v>100</v>
      </c>
      <c r="IP16" s="10">
        <f t="shared" ref="IP16" si="215">IP15/1%</f>
        <v>0</v>
      </c>
      <c r="IQ16" s="10">
        <f t="shared" ref="IQ16" si="216">IQ15/1%</f>
        <v>0</v>
      </c>
      <c r="IR16" s="10">
        <f t="shared" ref="IR16" si="217">IR15/1%</f>
        <v>100</v>
      </c>
      <c r="IS16" s="10">
        <f t="shared" ref="IS16" si="218">IS15/1%</f>
        <v>0</v>
      </c>
      <c r="IT16" s="10">
        <f t="shared" ref="IT16" si="219">IT15/1%</f>
        <v>0</v>
      </c>
    </row>
    <row r="18" spans="2:13" x14ac:dyDescent="0.25">
      <c r="B18" s="47" t="s">
        <v>811</v>
      </c>
      <c r="C18" s="47"/>
      <c r="D18" s="47"/>
      <c r="E18" s="47"/>
      <c r="F18" s="31"/>
      <c r="G18" s="31"/>
      <c r="H18" s="31"/>
      <c r="I18" s="31"/>
      <c r="J18" s="31"/>
      <c r="K18" s="31"/>
      <c r="L18" s="31"/>
      <c r="M18" s="31"/>
    </row>
    <row r="19" spans="2:13" x14ac:dyDescent="0.25">
      <c r="B19" s="28" t="s">
        <v>812</v>
      </c>
      <c r="C19" s="24" t="s">
        <v>806</v>
      </c>
      <c r="D19" s="36">
        <f>E19/100*1</f>
        <v>0</v>
      </c>
      <c r="E19" s="33">
        <f>(C16+F16+I16+L16+O16+R16+U16)/7</f>
        <v>0</v>
      </c>
      <c r="F19" s="31"/>
      <c r="G19" s="31"/>
      <c r="H19" s="31"/>
      <c r="I19" s="31"/>
      <c r="J19" s="31"/>
      <c r="K19" s="31"/>
      <c r="L19" s="31"/>
      <c r="M19" s="31"/>
    </row>
    <row r="20" spans="2:13" x14ac:dyDescent="0.25">
      <c r="B20" s="28" t="s">
        <v>813</v>
      </c>
      <c r="C20" s="24" t="s">
        <v>806</v>
      </c>
      <c r="D20" s="36">
        <f t="shared" ref="D20:D21" si="220">E20/100*1</f>
        <v>1</v>
      </c>
      <c r="E20" s="33">
        <f>(D16+G16+J16+M16+P16+S16+V16)/7</f>
        <v>100</v>
      </c>
      <c r="F20" s="31"/>
      <c r="G20" s="31"/>
      <c r="H20" s="31"/>
      <c r="I20" s="31"/>
      <c r="J20" s="31"/>
      <c r="K20" s="31"/>
      <c r="L20" s="31"/>
      <c r="M20" s="31"/>
    </row>
    <row r="21" spans="2:13" x14ac:dyDescent="0.25">
      <c r="B21" s="28" t="s">
        <v>814</v>
      </c>
      <c r="C21" s="24" t="s">
        <v>806</v>
      </c>
      <c r="D21" s="36">
        <f t="shared" si="220"/>
        <v>0</v>
      </c>
      <c r="E21" s="33">
        <f>(E16+H16+K16+N16+Q16+T16+W16)/7</f>
        <v>0</v>
      </c>
      <c r="F21" s="31"/>
      <c r="G21" s="31"/>
      <c r="H21" s="31"/>
      <c r="I21" s="31"/>
      <c r="J21" s="31"/>
      <c r="K21" s="31"/>
      <c r="L21" s="31"/>
      <c r="M21" s="31"/>
    </row>
    <row r="22" spans="2:13" x14ac:dyDescent="0.25">
      <c r="B22" s="28"/>
      <c r="C22" s="57"/>
      <c r="D22" s="56">
        <f>SUM(D19:D21)</f>
        <v>1</v>
      </c>
      <c r="E22" s="56">
        <f>SUM(E19:E21)</f>
        <v>100</v>
      </c>
      <c r="F22" s="31"/>
      <c r="G22" s="31"/>
      <c r="H22" s="31"/>
      <c r="I22" s="31"/>
      <c r="J22" s="31"/>
      <c r="K22" s="31"/>
      <c r="L22" s="31"/>
      <c r="M22" s="31"/>
    </row>
    <row r="23" spans="2:13" ht="15" customHeight="1" x14ac:dyDescent="0.25">
      <c r="B23" s="28"/>
      <c r="C23" s="24"/>
      <c r="D23" s="114" t="s">
        <v>56</v>
      </c>
      <c r="E23" s="115"/>
      <c r="F23" s="73" t="s">
        <v>3</v>
      </c>
      <c r="G23" s="74"/>
      <c r="H23" s="75" t="s">
        <v>715</v>
      </c>
      <c r="I23" s="76"/>
      <c r="J23" s="75" t="s">
        <v>331</v>
      </c>
      <c r="K23" s="76"/>
      <c r="L23" s="31"/>
      <c r="M23" s="31"/>
    </row>
    <row r="24" spans="2:13" x14ac:dyDescent="0.25">
      <c r="B24" s="28" t="s">
        <v>812</v>
      </c>
      <c r="C24" s="24" t="s">
        <v>807</v>
      </c>
      <c r="D24" s="36">
        <f>E24/100*1</f>
        <v>0</v>
      </c>
      <c r="E24" s="33">
        <f>(X16+AA16+AD16+AG16+AJ16+AM16+AP16)/7</f>
        <v>0</v>
      </c>
      <c r="F24" s="24">
        <f>G24/100*1</f>
        <v>0</v>
      </c>
      <c r="G24" s="33">
        <f>(AS16+AV16+AY16+BB16+BE16+BH16+BK16)/7</f>
        <v>0</v>
      </c>
      <c r="H24" s="24">
        <f>I24/100*1</f>
        <v>0</v>
      </c>
      <c r="I24" s="33">
        <f>(BN16+BQ16+BT16+BW16+BZ16+CC16+CF16)/7</f>
        <v>0</v>
      </c>
      <c r="J24" s="24">
        <f>K24/100*1</f>
        <v>0</v>
      </c>
      <c r="K24" s="33">
        <f>(CI16+CL16+CO16+CR16+CU16+CX16+DA16)/7</f>
        <v>0</v>
      </c>
      <c r="L24" s="31"/>
      <c r="M24" s="31"/>
    </row>
    <row r="25" spans="2:13" x14ac:dyDescent="0.25">
      <c r="B25" s="28" t="s">
        <v>813</v>
      </c>
      <c r="C25" s="24" t="s">
        <v>807</v>
      </c>
      <c r="D25" s="36">
        <f t="shared" ref="D25:D26" si="221">E25/100*1</f>
        <v>1</v>
      </c>
      <c r="E25" s="33">
        <f>(Y16+AB16+AE16+AH16+AK16+AN16+AQ16)/7</f>
        <v>100</v>
      </c>
      <c r="F25" s="66">
        <f t="shared" ref="F25:F26" si="222">G25/100*1</f>
        <v>1</v>
      </c>
      <c r="G25" s="33">
        <f>(AT16+AW16+AZ16+BC16+BF16+BI16+BL16)/7</f>
        <v>100</v>
      </c>
      <c r="H25" s="66">
        <f t="shared" ref="H25:H26" si="223">I25/100*1</f>
        <v>1</v>
      </c>
      <c r="I25" s="33">
        <f>(BO16+BR16+BU16+BX16+CA16+CD16+CG16)/7</f>
        <v>100</v>
      </c>
      <c r="J25" s="66">
        <f t="shared" ref="J25:J26" si="224">K25/100*1</f>
        <v>1</v>
      </c>
      <c r="K25" s="33">
        <f>(CJ16+CM16+CP16+CS16+CV16+CY16+DB16)/7</f>
        <v>100</v>
      </c>
      <c r="L25" s="31"/>
      <c r="M25" s="31"/>
    </row>
    <row r="26" spans="2:13" x14ac:dyDescent="0.25">
      <c r="B26" s="28" t="s">
        <v>814</v>
      </c>
      <c r="C26" s="24" t="s">
        <v>807</v>
      </c>
      <c r="D26" s="36">
        <f t="shared" si="221"/>
        <v>0</v>
      </c>
      <c r="E26" s="33">
        <f>(Z16+AC16+AF16+AI16+AL16+AO16+AR16)/7</f>
        <v>0</v>
      </c>
      <c r="F26" s="66">
        <f t="shared" si="222"/>
        <v>0</v>
      </c>
      <c r="G26" s="33">
        <f>(AU16+AX16+BA16+BD16+BG16+BJ16+BM16)/7</f>
        <v>0</v>
      </c>
      <c r="H26" s="66">
        <f t="shared" si="223"/>
        <v>0</v>
      </c>
      <c r="I26" s="33">
        <f>(BP16+BS16+BV16+BY16+CB16+CE16+CH16)/7</f>
        <v>0</v>
      </c>
      <c r="J26" s="66">
        <f t="shared" si="224"/>
        <v>0</v>
      </c>
      <c r="K26" s="33">
        <f>(CK16+CN16+CQ16+CT16+CW16+CZ16+DC16)/7</f>
        <v>0</v>
      </c>
      <c r="L26" s="31"/>
      <c r="M26" s="31"/>
    </row>
    <row r="27" spans="2:13" x14ac:dyDescent="0.25">
      <c r="B27" s="28"/>
      <c r="C27" s="24"/>
      <c r="D27" s="35">
        <f t="shared" ref="D27:I27" si="225">SUM(D24:D26)</f>
        <v>1</v>
      </c>
      <c r="E27" s="35">
        <f t="shared" si="225"/>
        <v>100</v>
      </c>
      <c r="F27" s="34">
        <f t="shared" si="225"/>
        <v>1</v>
      </c>
      <c r="G27" s="34">
        <f t="shared" si="225"/>
        <v>100</v>
      </c>
      <c r="H27" s="34">
        <f t="shared" si="225"/>
        <v>1</v>
      </c>
      <c r="I27" s="34">
        <f t="shared" si="225"/>
        <v>100</v>
      </c>
      <c r="J27" s="34">
        <f>SUM(J24:J26)</f>
        <v>1</v>
      </c>
      <c r="K27" s="34">
        <f>SUM(K24:K26)</f>
        <v>100</v>
      </c>
      <c r="L27" s="31"/>
      <c r="M27" s="31"/>
    </row>
    <row r="28" spans="2:13" x14ac:dyDescent="0.25">
      <c r="B28" s="28" t="s">
        <v>812</v>
      </c>
      <c r="C28" s="24" t="s">
        <v>808</v>
      </c>
      <c r="D28" s="36">
        <f>E28/100*1</f>
        <v>0.8571428571428571</v>
      </c>
      <c r="E28" s="33">
        <f>(DD16+DG16+DJ16+DM16+DP16+DS16+DV16)/7</f>
        <v>85.714285714285708</v>
      </c>
      <c r="F28" s="31"/>
      <c r="G28" s="31"/>
      <c r="H28" s="31"/>
      <c r="I28" s="31"/>
      <c r="J28" s="31"/>
      <c r="K28" s="31"/>
      <c r="L28" s="31"/>
      <c r="M28" s="31"/>
    </row>
    <row r="29" spans="2:13" x14ac:dyDescent="0.25">
      <c r="B29" s="28" t="s">
        <v>813</v>
      </c>
      <c r="C29" s="24" t="s">
        <v>808</v>
      </c>
      <c r="D29" s="36">
        <f t="shared" ref="D29:D30" si="226">E29/100*1</f>
        <v>0.14285714285714288</v>
      </c>
      <c r="E29" s="33">
        <f>(DE16+DH16+DK16+DN16+DQ16+DT16+DW16)/7</f>
        <v>14.285714285714286</v>
      </c>
      <c r="F29" s="31"/>
      <c r="G29" s="31"/>
      <c r="H29" s="31"/>
      <c r="I29" s="31"/>
      <c r="J29" s="31"/>
      <c r="K29" s="31"/>
      <c r="L29" s="31"/>
      <c r="M29" s="31"/>
    </row>
    <row r="30" spans="2:13" x14ac:dyDescent="0.25">
      <c r="B30" s="28" t="s">
        <v>814</v>
      </c>
      <c r="C30" s="24" t="s">
        <v>808</v>
      </c>
      <c r="D30" s="36">
        <f t="shared" si="226"/>
        <v>0</v>
      </c>
      <c r="E30" s="33">
        <f>(DF16+DI16+DL16+DO16+DR16+DU16+DX16)/7</f>
        <v>0</v>
      </c>
      <c r="F30" s="31"/>
      <c r="G30" s="31"/>
      <c r="H30" s="31"/>
      <c r="I30" s="31"/>
      <c r="J30" s="31"/>
      <c r="K30" s="31"/>
      <c r="L30" s="31"/>
      <c r="M30" s="31"/>
    </row>
    <row r="31" spans="2:13" x14ac:dyDescent="0.25">
      <c r="B31" s="28"/>
      <c r="C31" s="57"/>
      <c r="D31" s="56">
        <f>SUM(D28:D30)</f>
        <v>1</v>
      </c>
      <c r="E31" s="56">
        <f>SUM(E28:E30)</f>
        <v>100</v>
      </c>
      <c r="F31" s="31"/>
      <c r="G31" s="31"/>
      <c r="H31" s="31"/>
      <c r="I31" s="31"/>
      <c r="J31" s="31"/>
      <c r="K31" s="31"/>
      <c r="L31" s="31"/>
      <c r="M31" s="31"/>
    </row>
    <row r="32" spans="2:13" x14ac:dyDescent="0.25">
      <c r="B32" s="28"/>
      <c r="C32" s="24"/>
      <c r="D32" s="116" t="s">
        <v>159</v>
      </c>
      <c r="E32" s="116"/>
      <c r="F32" s="70" t="s">
        <v>116</v>
      </c>
      <c r="G32" s="71"/>
      <c r="H32" s="75" t="s">
        <v>174</v>
      </c>
      <c r="I32" s="76"/>
      <c r="J32" s="107" t="s">
        <v>186</v>
      </c>
      <c r="K32" s="107"/>
      <c r="L32" s="107" t="s">
        <v>117</v>
      </c>
      <c r="M32" s="107"/>
    </row>
    <row r="33" spans="2:13" x14ac:dyDescent="0.25">
      <c r="B33" s="28" t="s">
        <v>812</v>
      </c>
      <c r="C33" s="24" t="s">
        <v>809</v>
      </c>
      <c r="D33" s="36">
        <f>E33/100*1</f>
        <v>0</v>
      </c>
      <c r="E33" s="33">
        <f>(DY16+EB16+EE16+EH16+EK16+EN16+EQ16)/7</f>
        <v>0</v>
      </c>
      <c r="F33" s="24">
        <f>G33/100*1</f>
        <v>0</v>
      </c>
      <c r="G33" s="33">
        <f>(ET16+EW16+EZ16+FC16+FF16+FI16+FL16)/7</f>
        <v>0</v>
      </c>
      <c r="H33" s="24">
        <f>I33/100*1</f>
        <v>1</v>
      </c>
      <c r="I33" s="33">
        <f>(FO16+FR16+FU16+FX16+GA16+GD16+GG16)/7</f>
        <v>100</v>
      </c>
      <c r="J33" s="24">
        <f>K33/100*1</f>
        <v>0</v>
      </c>
      <c r="K33" s="33">
        <f>(GJ16+GM16+GP16+GS16+GV16+GY16+HB16)/7</f>
        <v>0</v>
      </c>
      <c r="L33" s="24">
        <f>M33/100*1</f>
        <v>0</v>
      </c>
      <c r="M33" s="33">
        <f>(HE16+HH16+HK16+HN16+HQ16+HT16+HW16)/7</f>
        <v>0</v>
      </c>
    </row>
    <row r="34" spans="2:13" x14ac:dyDescent="0.25">
      <c r="B34" s="28" t="s">
        <v>813</v>
      </c>
      <c r="C34" s="24" t="s">
        <v>809</v>
      </c>
      <c r="D34" s="36">
        <f t="shared" ref="D34:D35" si="227">E34/100*1</f>
        <v>1</v>
      </c>
      <c r="E34" s="33">
        <f>(DZ16+EC16+EF16+EI16+EL16+EO16+ER16)/7</f>
        <v>100</v>
      </c>
      <c r="F34" s="66">
        <f t="shared" ref="F34:F35" si="228">G34/100*1</f>
        <v>1</v>
      </c>
      <c r="G34" s="33">
        <f>(EU16+EX16+FA16+FD16+FG16+FJ16+FM16)/7</f>
        <v>100</v>
      </c>
      <c r="H34" s="66">
        <f t="shared" ref="H34:H35" si="229">I34/100*1</f>
        <v>0</v>
      </c>
      <c r="I34" s="33">
        <f>(FP16+FS16+FV16+FY16+GB16+GE16+GH16)/7</f>
        <v>0</v>
      </c>
      <c r="J34" s="66">
        <f t="shared" ref="J34:J35" si="230">K34/100*1</f>
        <v>1</v>
      </c>
      <c r="K34" s="33">
        <f>(GK16+GN16+GQ16+GT16+GW16+GZ16+HC16)/7</f>
        <v>100</v>
      </c>
      <c r="L34" s="66">
        <f t="shared" ref="L34:L35" si="231">M34/100*1</f>
        <v>1</v>
      </c>
      <c r="M34" s="33">
        <f>(HF16+HI16+HL16+HO16+HR16+HU16+HX16)/7</f>
        <v>100</v>
      </c>
    </row>
    <row r="35" spans="2:13" x14ac:dyDescent="0.25">
      <c r="B35" s="28" t="s">
        <v>814</v>
      </c>
      <c r="C35" s="24" t="s">
        <v>809</v>
      </c>
      <c r="D35" s="36">
        <f t="shared" si="227"/>
        <v>0</v>
      </c>
      <c r="E35" s="33">
        <f>(EA16+ED16+EG16+EJ16+EM16+EP16+ES16)/7</f>
        <v>0</v>
      </c>
      <c r="F35" s="66">
        <f t="shared" si="228"/>
        <v>0</v>
      </c>
      <c r="G35" s="33">
        <f>(EV16+EY16+FB16+FE16+FH16+FK16+FN16)/7</f>
        <v>0</v>
      </c>
      <c r="H35" s="66">
        <f t="shared" si="229"/>
        <v>0</v>
      </c>
      <c r="I35" s="33">
        <f>(FQ16+FT16+FW16+FZ16+GC16+GF16+GI16)/7</f>
        <v>0</v>
      </c>
      <c r="J35" s="66">
        <f t="shared" si="230"/>
        <v>0</v>
      </c>
      <c r="K35" s="33">
        <f>(GL16+GO16+GR16+GU16+GX16+HA16+HD16)/7</f>
        <v>0</v>
      </c>
      <c r="L35" s="66">
        <f t="shared" si="231"/>
        <v>0</v>
      </c>
      <c r="M35" s="33">
        <f>(HG16+HJ16+HM16+HP16+HS16+HV16+HY16)/7</f>
        <v>0</v>
      </c>
    </row>
    <row r="36" spans="2:13" x14ac:dyDescent="0.25">
      <c r="B36" s="28"/>
      <c r="C36" s="24"/>
      <c r="D36" s="35">
        <f t="shared" ref="D36:K36" si="232">SUM(D33:D35)</f>
        <v>1</v>
      </c>
      <c r="E36" s="35">
        <f t="shared" si="232"/>
        <v>100</v>
      </c>
      <c r="F36" s="34">
        <f t="shared" si="232"/>
        <v>1</v>
      </c>
      <c r="G36" s="34">
        <f t="shared" si="232"/>
        <v>100</v>
      </c>
      <c r="H36" s="34">
        <f t="shared" si="232"/>
        <v>1</v>
      </c>
      <c r="I36" s="34">
        <f t="shared" si="232"/>
        <v>100</v>
      </c>
      <c r="J36" s="34">
        <f t="shared" si="232"/>
        <v>1</v>
      </c>
      <c r="K36" s="34">
        <f t="shared" si="232"/>
        <v>100</v>
      </c>
      <c r="L36" s="34">
        <f>SUM(L33:L35)</f>
        <v>1</v>
      </c>
      <c r="M36" s="34">
        <f>SUM(M33:M35)</f>
        <v>100</v>
      </c>
    </row>
    <row r="37" spans="2:13" x14ac:dyDescent="0.25">
      <c r="B37" s="28" t="s">
        <v>812</v>
      </c>
      <c r="C37" s="24" t="s">
        <v>810</v>
      </c>
      <c r="D37" s="36">
        <f>E37/100*1</f>
        <v>0.8571428571428571</v>
      </c>
      <c r="E37" s="33">
        <f>(HZ16+IC16+IF16+II16+IL16+IO16+IR16)/7</f>
        <v>85.714285714285708</v>
      </c>
      <c r="F37" s="31"/>
      <c r="G37" s="31"/>
      <c r="H37" s="31"/>
      <c r="I37" s="31"/>
      <c r="J37" s="31"/>
      <c r="K37" s="31"/>
      <c r="L37" s="31"/>
      <c r="M37" s="31"/>
    </row>
    <row r="38" spans="2:13" x14ac:dyDescent="0.25">
      <c r="B38" s="28" t="s">
        <v>813</v>
      </c>
      <c r="C38" s="24" t="s">
        <v>810</v>
      </c>
      <c r="D38" s="36">
        <f t="shared" ref="D38:D39" si="233">E38/100*1</f>
        <v>0</v>
      </c>
      <c r="E38" s="33">
        <f>(IA16+ID16+IG16+IJ16+IM16+IP16+IS16)/7</f>
        <v>0</v>
      </c>
      <c r="F38" s="31"/>
      <c r="G38" s="31"/>
      <c r="H38" s="31"/>
      <c r="I38" s="31"/>
      <c r="J38" s="31"/>
      <c r="K38" s="31"/>
      <c r="L38" s="31"/>
      <c r="M38" s="31"/>
    </row>
    <row r="39" spans="2:13" x14ac:dyDescent="0.25">
      <c r="B39" s="28" t="s">
        <v>814</v>
      </c>
      <c r="C39" s="24" t="s">
        <v>810</v>
      </c>
      <c r="D39" s="36">
        <f t="shared" si="233"/>
        <v>0.14285714285714288</v>
      </c>
      <c r="E39" s="33">
        <f>(IB16+IE16+IH16+IK16+IN16+IQ16+IT16)/7</f>
        <v>14.285714285714286</v>
      </c>
      <c r="F39" s="31"/>
      <c r="G39" s="31"/>
      <c r="H39" s="31"/>
      <c r="I39" s="31"/>
      <c r="J39" s="31"/>
      <c r="K39" s="31"/>
      <c r="L39" s="31"/>
      <c r="M39" s="31"/>
    </row>
    <row r="40" spans="2:13" x14ac:dyDescent="0.25">
      <c r="B40" s="28"/>
      <c r="C40" s="28"/>
      <c r="D40" s="35">
        <f>SUM(D37:D39)</f>
        <v>1</v>
      </c>
      <c r="E40" s="35">
        <f>SUM(E37:E39)</f>
        <v>100</v>
      </c>
      <c r="F40" s="31"/>
      <c r="G40" s="31"/>
      <c r="H40" s="31"/>
      <c r="I40" s="31"/>
      <c r="J40" s="31"/>
      <c r="K40" s="31"/>
      <c r="L40" s="31"/>
      <c r="M40" s="31"/>
    </row>
  </sheetData>
  <mergeCells count="199">
    <mergeCell ref="L32:M32"/>
    <mergeCell ref="D23:E23"/>
    <mergeCell ref="F23:G23"/>
    <mergeCell ref="H23:I23"/>
    <mergeCell ref="D32:E32"/>
    <mergeCell ref="F32:G32"/>
    <mergeCell ref="H32:I32"/>
    <mergeCell ref="IR2:IS2"/>
    <mergeCell ref="J23:K23"/>
    <mergeCell ref="J32:K32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  <mergeCell ref="A15:B15"/>
    <mergeCell ref="A16:B16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4"/>
  <sheetViews>
    <sheetView workbookViewId="0">
      <pane xSplit="2" ySplit="1" topLeftCell="C4" activePane="bottomRight" state="frozen"/>
      <selection pane="topRight" activeCell="C1" sqref="C1"/>
      <selection pane="bottomLeft" activeCell="A2" sqref="A2"/>
      <selection pane="bottomRight" activeCell="P17" sqref="P17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1377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2" t="s">
        <v>1374</v>
      </c>
      <c r="IS2" s="72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87" t="s">
        <v>0</v>
      </c>
      <c r="B4" s="87" t="s">
        <v>1</v>
      </c>
      <c r="C4" s="91" t="s">
        <v>57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101" t="s">
        <v>2</v>
      </c>
      <c r="Y4" s="102"/>
      <c r="Z4" s="102"/>
      <c r="AA4" s="102"/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02"/>
      <c r="AO4" s="102"/>
      <c r="AP4" s="102"/>
      <c r="AQ4" s="102"/>
      <c r="AR4" s="102"/>
      <c r="AS4" s="102"/>
      <c r="AT4" s="102"/>
      <c r="AU4" s="102"/>
      <c r="AV4" s="102"/>
      <c r="AW4" s="102"/>
      <c r="AX4" s="102"/>
      <c r="AY4" s="102"/>
      <c r="AZ4" s="102"/>
      <c r="BA4" s="102"/>
      <c r="BB4" s="102"/>
      <c r="BC4" s="102"/>
      <c r="BD4" s="102"/>
      <c r="BE4" s="102"/>
      <c r="BF4" s="102"/>
      <c r="BG4" s="102"/>
      <c r="BH4" s="102"/>
      <c r="BI4" s="102"/>
      <c r="BJ4" s="102"/>
      <c r="BK4" s="102"/>
      <c r="BL4" s="102"/>
      <c r="BM4" s="102"/>
      <c r="BN4" s="102"/>
      <c r="BO4" s="102"/>
      <c r="BP4" s="102"/>
      <c r="BQ4" s="102"/>
      <c r="BR4" s="102"/>
      <c r="BS4" s="102"/>
      <c r="BT4" s="102"/>
      <c r="BU4" s="102"/>
      <c r="BV4" s="102"/>
      <c r="BW4" s="102"/>
      <c r="BX4" s="102"/>
      <c r="BY4" s="102"/>
      <c r="BZ4" s="102"/>
      <c r="CA4" s="102"/>
      <c r="CB4" s="102"/>
      <c r="CC4" s="102"/>
      <c r="CD4" s="102"/>
      <c r="CE4" s="102"/>
      <c r="CF4" s="102"/>
      <c r="CG4" s="102"/>
      <c r="CH4" s="102"/>
      <c r="CI4" s="102"/>
      <c r="CJ4" s="102"/>
      <c r="CK4" s="102"/>
      <c r="CL4" s="102"/>
      <c r="CM4" s="102"/>
      <c r="CN4" s="102"/>
      <c r="CO4" s="102"/>
      <c r="CP4" s="102"/>
      <c r="CQ4" s="102"/>
      <c r="CR4" s="102"/>
      <c r="CS4" s="102"/>
      <c r="CT4" s="102"/>
      <c r="CU4" s="102"/>
      <c r="CV4" s="102"/>
      <c r="CW4" s="102"/>
      <c r="CX4" s="102"/>
      <c r="CY4" s="102"/>
      <c r="CZ4" s="102"/>
      <c r="DA4" s="102"/>
      <c r="DB4" s="102"/>
      <c r="DC4" s="103"/>
      <c r="DD4" s="90" t="s">
        <v>88</v>
      </c>
      <c r="DE4" s="90"/>
      <c r="DF4" s="90"/>
      <c r="DG4" s="90"/>
      <c r="DH4" s="90"/>
      <c r="DI4" s="90"/>
      <c r="DJ4" s="90"/>
      <c r="DK4" s="90"/>
      <c r="DL4" s="90"/>
      <c r="DM4" s="90"/>
      <c r="DN4" s="90"/>
      <c r="DO4" s="90"/>
      <c r="DP4" s="90"/>
      <c r="DQ4" s="90"/>
      <c r="DR4" s="90"/>
      <c r="DS4" s="90"/>
      <c r="DT4" s="90"/>
      <c r="DU4" s="90"/>
      <c r="DV4" s="90"/>
      <c r="DW4" s="90"/>
      <c r="DX4" s="90"/>
      <c r="DY4" s="111" t="s">
        <v>115</v>
      </c>
      <c r="DZ4" s="112"/>
      <c r="EA4" s="112"/>
      <c r="EB4" s="112"/>
      <c r="EC4" s="112"/>
      <c r="ED4" s="112"/>
      <c r="EE4" s="112"/>
      <c r="EF4" s="112"/>
      <c r="EG4" s="112"/>
      <c r="EH4" s="112"/>
      <c r="EI4" s="112"/>
      <c r="EJ4" s="112"/>
      <c r="EK4" s="112"/>
      <c r="EL4" s="112"/>
      <c r="EM4" s="112"/>
      <c r="EN4" s="112"/>
      <c r="EO4" s="112"/>
      <c r="EP4" s="112"/>
      <c r="EQ4" s="112"/>
      <c r="ER4" s="112"/>
      <c r="ES4" s="112"/>
      <c r="ET4" s="112"/>
      <c r="EU4" s="112"/>
      <c r="EV4" s="112"/>
      <c r="EW4" s="112"/>
      <c r="EX4" s="112"/>
      <c r="EY4" s="112"/>
      <c r="EZ4" s="112"/>
      <c r="FA4" s="112"/>
      <c r="FB4" s="112"/>
      <c r="FC4" s="112"/>
      <c r="FD4" s="112"/>
      <c r="FE4" s="112"/>
      <c r="FF4" s="112"/>
      <c r="FG4" s="112"/>
      <c r="FH4" s="112"/>
      <c r="FI4" s="112"/>
      <c r="FJ4" s="112"/>
      <c r="FK4" s="112"/>
      <c r="FL4" s="112"/>
      <c r="FM4" s="112"/>
      <c r="FN4" s="112"/>
      <c r="FO4" s="112"/>
      <c r="FP4" s="112"/>
      <c r="FQ4" s="112"/>
      <c r="FR4" s="112"/>
      <c r="FS4" s="112"/>
      <c r="FT4" s="112"/>
      <c r="FU4" s="112"/>
      <c r="FV4" s="112"/>
      <c r="FW4" s="112"/>
      <c r="FX4" s="112"/>
      <c r="FY4" s="112"/>
      <c r="FZ4" s="112"/>
      <c r="GA4" s="112"/>
      <c r="GB4" s="112"/>
      <c r="GC4" s="112"/>
      <c r="GD4" s="112"/>
      <c r="GE4" s="112"/>
      <c r="GF4" s="112"/>
      <c r="GG4" s="112"/>
      <c r="GH4" s="112"/>
      <c r="GI4" s="112"/>
      <c r="GJ4" s="112"/>
      <c r="GK4" s="112"/>
      <c r="GL4" s="112"/>
      <c r="GM4" s="112"/>
      <c r="GN4" s="112"/>
      <c r="GO4" s="112"/>
      <c r="GP4" s="112"/>
      <c r="GQ4" s="112"/>
      <c r="GR4" s="112"/>
      <c r="GS4" s="112"/>
      <c r="GT4" s="112"/>
      <c r="GU4" s="112"/>
      <c r="GV4" s="112"/>
      <c r="GW4" s="112"/>
      <c r="GX4" s="112"/>
      <c r="GY4" s="112"/>
      <c r="GZ4" s="112"/>
      <c r="HA4" s="112"/>
      <c r="HB4" s="112"/>
      <c r="HC4" s="112"/>
      <c r="HD4" s="112"/>
      <c r="HE4" s="112"/>
      <c r="HF4" s="112"/>
      <c r="HG4" s="112"/>
      <c r="HH4" s="112"/>
      <c r="HI4" s="112"/>
      <c r="HJ4" s="112"/>
      <c r="HK4" s="112"/>
      <c r="HL4" s="112"/>
      <c r="HM4" s="112"/>
      <c r="HN4" s="112"/>
      <c r="HO4" s="112"/>
      <c r="HP4" s="112"/>
      <c r="HQ4" s="112"/>
      <c r="HR4" s="112"/>
      <c r="HS4" s="112"/>
      <c r="HT4" s="112"/>
      <c r="HU4" s="112"/>
      <c r="HV4" s="112"/>
      <c r="HW4" s="112"/>
      <c r="HX4" s="112"/>
      <c r="HY4" s="113"/>
      <c r="HZ4" s="93" t="s">
        <v>138</v>
      </c>
      <c r="IA4" s="93"/>
      <c r="IB4" s="93"/>
      <c r="IC4" s="93"/>
      <c r="ID4" s="93"/>
      <c r="IE4" s="93"/>
      <c r="IF4" s="93"/>
      <c r="IG4" s="93"/>
      <c r="IH4" s="93"/>
      <c r="II4" s="93"/>
      <c r="IJ4" s="93"/>
      <c r="IK4" s="93"/>
      <c r="IL4" s="93"/>
      <c r="IM4" s="93"/>
      <c r="IN4" s="93"/>
      <c r="IO4" s="93"/>
      <c r="IP4" s="93"/>
      <c r="IQ4" s="93"/>
      <c r="IR4" s="93"/>
      <c r="IS4" s="93"/>
      <c r="IT4" s="93"/>
    </row>
    <row r="5" spans="1:254" ht="15.75" customHeight="1" x14ac:dyDescent="0.25">
      <c r="A5" s="88"/>
      <c r="B5" s="88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80" t="s">
        <v>715</v>
      </c>
      <c r="BO5" s="80"/>
      <c r="BP5" s="80"/>
      <c r="BQ5" s="80"/>
      <c r="BR5" s="80"/>
      <c r="BS5" s="80"/>
      <c r="BT5" s="80"/>
      <c r="BU5" s="80"/>
      <c r="BV5" s="80"/>
      <c r="BW5" s="80"/>
      <c r="BX5" s="80"/>
      <c r="BY5" s="80"/>
      <c r="BZ5" s="80"/>
      <c r="CA5" s="80"/>
      <c r="CB5" s="80"/>
      <c r="CC5" s="80"/>
      <c r="CD5" s="80"/>
      <c r="CE5" s="80"/>
      <c r="CF5" s="80"/>
      <c r="CG5" s="80"/>
      <c r="CH5" s="80"/>
      <c r="CI5" s="80" t="s">
        <v>331</v>
      </c>
      <c r="CJ5" s="80"/>
      <c r="CK5" s="80"/>
      <c r="CL5" s="80"/>
      <c r="CM5" s="80"/>
      <c r="CN5" s="80"/>
      <c r="CO5" s="80"/>
      <c r="CP5" s="80"/>
      <c r="CQ5" s="80"/>
      <c r="CR5" s="80"/>
      <c r="CS5" s="80"/>
      <c r="CT5" s="80"/>
      <c r="CU5" s="80"/>
      <c r="CV5" s="80"/>
      <c r="CW5" s="80"/>
      <c r="CX5" s="80"/>
      <c r="CY5" s="80"/>
      <c r="CZ5" s="80"/>
      <c r="DA5" s="80"/>
      <c r="DB5" s="80"/>
      <c r="DC5" s="80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81" t="s">
        <v>159</v>
      </c>
      <c r="DZ5" s="81"/>
      <c r="EA5" s="81"/>
      <c r="EB5" s="81"/>
      <c r="EC5" s="81"/>
      <c r="ED5" s="81"/>
      <c r="EE5" s="81"/>
      <c r="EF5" s="81"/>
      <c r="EG5" s="81"/>
      <c r="EH5" s="81"/>
      <c r="EI5" s="81"/>
      <c r="EJ5" s="81"/>
      <c r="EK5" s="81"/>
      <c r="EL5" s="81"/>
      <c r="EM5" s="81"/>
      <c r="EN5" s="81"/>
      <c r="EO5" s="81"/>
      <c r="EP5" s="81"/>
      <c r="EQ5" s="81"/>
      <c r="ER5" s="81"/>
      <c r="ES5" s="81"/>
      <c r="ET5" s="81" t="s">
        <v>116</v>
      </c>
      <c r="EU5" s="81"/>
      <c r="EV5" s="81"/>
      <c r="EW5" s="81"/>
      <c r="EX5" s="81"/>
      <c r="EY5" s="81"/>
      <c r="EZ5" s="81"/>
      <c r="FA5" s="81"/>
      <c r="FB5" s="81"/>
      <c r="FC5" s="81"/>
      <c r="FD5" s="81"/>
      <c r="FE5" s="81"/>
      <c r="FF5" s="81"/>
      <c r="FG5" s="81"/>
      <c r="FH5" s="81"/>
      <c r="FI5" s="81"/>
      <c r="FJ5" s="81"/>
      <c r="FK5" s="81"/>
      <c r="FL5" s="81"/>
      <c r="FM5" s="81"/>
      <c r="FN5" s="81"/>
      <c r="FO5" s="78" t="s">
        <v>174</v>
      </c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 t="s">
        <v>186</v>
      </c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121" t="s">
        <v>117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23"/>
      <c r="HZ5" s="124" t="s">
        <v>139</v>
      </c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  <c r="IR5" s="125"/>
      <c r="IS5" s="125"/>
      <c r="IT5" s="126"/>
    </row>
    <row r="6" spans="1:254" ht="15.75" x14ac:dyDescent="0.25">
      <c r="A6" s="88"/>
      <c r="B6" s="88"/>
      <c r="C6" s="81" t="s">
        <v>631</v>
      </c>
      <c r="D6" s="81" t="s">
        <v>5</v>
      </c>
      <c r="E6" s="81" t="s">
        <v>6</v>
      </c>
      <c r="F6" s="81" t="s">
        <v>632</v>
      </c>
      <c r="G6" s="81" t="s">
        <v>7</v>
      </c>
      <c r="H6" s="81" t="s">
        <v>8</v>
      </c>
      <c r="I6" s="81" t="s">
        <v>633</v>
      </c>
      <c r="J6" s="81" t="s">
        <v>9</v>
      </c>
      <c r="K6" s="81" t="s">
        <v>10</v>
      </c>
      <c r="L6" s="81" t="s">
        <v>705</v>
      </c>
      <c r="M6" s="81" t="s">
        <v>9</v>
      </c>
      <c r="N6" s="81" t="s">
        <v>10</v>
      </c>
      <c r="O6" s="81" t="s">
        <v>634</v>
      </c>
      <c r="P6" s="81" t="s">
        <v>11</v>
      </c>
      <c r="Q6" s="81" t="s">
        <v>4</v>
      </c>
      <c r="R6" s="81" t="s">
        <v>635</v>
      </c>
      <c r="S6" s="81" t="s">
        <v>6</v>
      </c>
      <c r="T6" s="81" t="s">
        <v>12</v>
      </c>
      <c r="U6" s="81" t="s">
        <v>636</v>
      </c>
      <c r="V6" s="81" t="s">
        <v>6</v>
      </c>
      <c r="W6" s="81" t="s">
        <v>12</v>
      </c>
      <c r="X6" s="81" t="s">
        <v>637</v>
      </c>
      <c r="Y6" s="81"/>
      <c r="Z6" s="81"/>
      <c r="AA6" s="81" t="s">
        <v>638</v>
      </c>
      <c r="AB6" s="81"/>
      <c r="AC6" s="81"/>
      <c r="AD6" s="81" t="s">
        <v>639</v>
      </c>
      <c r="AE6" s="81"/>
      <c r="AF6" s="81"/>
      <c r="AG6" s="81" t="s">
        <v>706</v>
      </c>
      <c r="AH6" s="81"/>
      <c r="AI6" s="81"/>
      <c r="AJ6" s="81" t="s">
        <v>640</v>
      </c>
      <c r="AK6" s="81"/>
      <c r="AL6" s="81"/>
      <c r="AM6" s="81" t="s">
        <v>641</v>
      </c>
      <c r="AN6" s="81"/>
      <c r="AO6" s="81"/>
      <c r="AP6" s="80" t="s">
        <v>642</v>
      </c>
      <c r="AQ6" s="80"/>
      <c r="AR6" s="80"/>
      <c r="AS6" s="81" t="s">
        <v>643</v>
      </c>
      <c r="AT6" s="81"/>
      <c r="AU6" s="81"/>
      <c r="AV6" s="81" t="s">
        <v>644</v>
      </c>
      <c r="AW6" s="81"/>
      <c r="AX6" s="81"/>
      <c r="AY6" s="81" t="s">
        <v>645</v>
      </c>
      <c r="AZ6" s="81"/>
      <c r="BA6" s="81"/>
      <c r="BB6" s="81" t="s">
        <v>646</v>
      </c>
      <c r="BC6" s="81"/>
      <c r="BD6" s="81"/>
      <c r="BE6" s="81" t="s">
        <v>647</v>
      </c>
      <c r="BF6" s="81"/>
      <c r="BG6" s="81"/>
      <c r="BH6" s="80" t="s">
        <v>648</v>
      </c>
      <c r="BI6" s="80"/>
      <c r="BJ6" s="80"/>
      <c r="BK6" s="80" t="s">
        <v>707</v>
      </c>
      <c r="BL6" s="80"/>
      <c r="BM6" s="80"/>
      <c r="BN6" s="81" t="s">
        <v>649</v>
      </c>
      <c r="BO6" s="81"/>
      <c r="BP6" s="81"/>
      <c r="BQ6" s="81" t="s">
        <v>650</v>
      </c>
      <c r="BR6" s="81"/>
      <c r="BS6" s="81"/>
      <c r="BT6" s="80" t="s">
        <v>651</v>
      </c>
      <c r="BU6" s="80"/>
      <c r="BV6" s="80"/>
      <c r="BW6" s="81" t="s">
        <v>652</v>
      </c>
      <c r="BX6" s="81"/>
      <c r="BY6" s="81"/>
      <c r="BZ6" s="81" t="s">
        <v>653</v>
      </c>
      <c r="CA6" s="81"/>
      <c r="CB6" s="81"/>
      <c r="CC6" s="81" t="s">
        <v>654</v>
      </c>
      <c r="CD6" s="81"/>
      <c r="CE6" s="81"/>
      <c r="CF6" s="81" t="s">
        <v>655</v>
      </c>
      <c r="CG6" s="81"/>
      <c r="CH6" s="81"/>
      <c r="CI6" s="81" t="s">
        <v>656</v>
      </c>
      <c r="CJ6" s="81"/>
      <c r="CK6" s="81"/>
      <c r="CL6" s="81" t="s">
        <v>657</v>
      </c>
      <c r="CM6" s="81"/>
      <c r="CN6" s="81"/>
      <c r="CO6" s="81" t="s">
        <v>708</v>
      </c>
      <c r="CP6" s="81"/>
      <c r="CQ6" s="81"/>
      <c r="CR6" s="81" t="s">
        <v>658</v>
      </c>
      <c r="CS6" s="81"/>
      <c r="CT6" s="81"/>
      <c r="CU6" s="81" t="s">
        <v>659</v>
      </c>
      <c r="CV6" s="81"/>
      <c r="CW6" s="81"/>
      <c r="CX6" s="81" t="s">
        <v>660</v>
      </c>
      <c r="CY6" s="81"/>
      <c r="CZ6" s="81"/>
      <c r="DA6" s="81" t="s">
        <v>661</v>
      </c>
      <c r="DB6" s="81"/>
      <c r="DC6" s="81"/>
      <c r="DD6" s="80" t="s">
        <v>662</v>
      </c>
      <c r="DE6" s="80"/>
      <c r="DF6" s="80"/>
      <c r="DG6" s="80" t="s">
        <v>663</v>
      </c>
      <c r="DH6" s="80"/>
      <c r="DI6" s="80"/>
      <c r="DJ6" s="80" t="s">
        <v>664</v>
      </c>
      <c r="DK6" s="80"/>
      <c r="DL6" s="80"/>
      <c r="DM6" s="80" t="s">
        <v>709</v>
      </c>
      <c r="DN6" s="80"/>
      <c r="DO6" s="80"/>
      <c r="DP6" s="80" t="s">
        <v>665</v>
      </c>
      <c r="DQ6" s="80"/>
      <c r="DR6" s="80"/>
      <c r="DS6" s="80" t="s">
        <v>666</v>
      </c>
      <c r="DT6" s="80"/>
      <c r="DU6" s="80"/>
      <c r="DV6" s="80" t="s">
        <v>667</v>
      </c>
      <c r="DW6" s="80"/>
      <c r="DX6" s="80"/>
      <c r="DY6" s="80" t="s">
        <v>668</v>
      </c>
      <c r="DZ6" s="80"/>
      <c r="EA6" s="80"/>
      <c r="EB6" s="80" t="s">
        <v>669</v>
      </c>
      <c r="EC6" s="80"/>
      <c r="ED6" s="80"/>
      <c r="EE6" s="80" t="s">
        <v>670</v>
      </c>
      <c r="EF6" s="80"/>
      <c r="EG6" s="80"/>
      <c r="EH6" s="80" t="s">
        <v>710</v>
      </c>
      <c r="EI6" s="80"/>
      <c r="EJ6" s="80"/>
      <c r="EK6" s="80" t="s">
        <v>671</v>
      </c>
      <c r="EL6" s="80"/>
      <c r="EM6" s="80"/>
      <c r="EN6" s="80" t="s">
        <v>672</v>
      </c>
      <c r="EO6" s="80"/>
      <c r="EP6" s="80"/>
      <c r="EQ6" s="80" t="s">
        <v>673</v>
      </c>
      <c r="ER6" s="80"/>
      <c r="ES6" s="80"/>
      <c r="ET6" s="80" t="s">
        <v>674</v>
      </c>
      <c r="EU6" s="80"/>
      <c r="EV6" s="80"/>
      <c r="EW6" s="80" t="s">
        <v>675</v>
      </c>
      <c r="EX6" s="80"/>
      <c r="EY6" s="80"/>
      <c r="EZ6" s="80" t="s">
        <v>676</v>
      </c>
      <c r="FA6" s="80"/>
      <c r="FB6" s="80"/>
      <c r="FC6" s="80" t="s">
        <v>677</v>
      </c>
      <c r="FD6" s="80"/>
      <c r="FE6" s="80"/>
      <c r="FF6" s="80" t="s">
        <v>678</v>
      </c>
      <c r="FG6" s="80"/>
      <c r="FH6" s="80"/>
      <c r="FI6" s="80" t="s">
        <v>679</v>
      </c>
      <c r="FJ6" s="80"/>
      <c r="FK6" s="80"/>
      <c r="FL6" s="80" t="s">
        <v>711</v>
      </c>
      <c r="FM6" s="80"/>
      <c r="FN6" s="80"/>
      <c r="FO6" s="80" t="s">
        <v>680</v>
      </c>
      <c r="FP6" s="80"/>
      <c r="FQ6" s="80"/>
      <c r="FR6" s="80" t="s">
        <v>681</v>
      </c>
      <c r="FS6" s="80"/>
      <c r="FT6" s="80"/>
      <c r="FU6" s="80" t="s">
        <v>682</v>
      </c>
      <c r="FV6" s="80"/>
      <c r="FW6" s="80"/>
      <c r="FX6" s="80" t="s">
        <v>683</v>
      </c>
      <c r="FY6" s="80"/>
      <c r="FZ6" s="80"/>
      <c r="GA6" s="80" t="s">
        <v>684</v>
      </c>
      <c r="GB6" s="80"/>
      <c r="GC6" s="80"/>
      <c r="GD6" s="80" t="s">
        <v>685</v>
      </c>
      <c r="GE6" s="80"/>
      <c r="GF6" s="80"/>
      <c r="GG6" s="80" t="s">
        <v>686</v>
      </c>
      <c r="GH6" s="80"/>
      <c r="GI6" s="80"/>
      <c r="GJ6" s="80" t="s">
        <v>687</v>
      </c>
      <c r="GK6" s="80"/>
      <c r="GL6" s="80"/>
      <c r="GM6" s="80" t="s">
        <v>688</v>
      </c>
      <c r="GN6" s="80"/>
      <c r="GO6" s="80"/>
      <c r="GP6" s="80" t="s">
        <v>712</v>
      </c>
      <c r="GQ6" s="80"/>
      <c r="GR6" s="80"/>
      <c r="GS6" s="80" t="s">
        <v>689</v>
      </c>
      <c r="GT6" s="80"/>
      <c r="GU6" s="80"/>
      <c r="GV6" s="80" t="s">
        <v>690</v>
      </c>
      <c r="GW6" s="80"/>
      <c r="GX6" s="80"/>
      <c r="GY6" s="80" t="s">
        <v>691</v>
      </c>
      <c r="GZ6" s="80"/>
      <c r="HA6" s="80"/>
      <c r="HB6" s="80" t="s">
        <v>692</v>
      </c>
      <c r="HC6" s="80"/>
      <c r="HD6" s="80"/>
      <c r="HE6" s="80" t="s">
        <v>693</v>
      </c>
      <c r="HF6" s="80"/>
      <c r="HG6" s="80"/>
      <c r="HH6" s="80" t="s">
        <v>694</v>
      </c>
      <c r="HI6" s="80"/>
      <c r="HJ6" s="80"/>
      <c r="HK6" s="80" t="s">
        <v>695</v>
      </c>
      <c r="HL6" s="80"/>
      <c r="HM6" s="80"/>
      <c r="HN6" s="80" t="s">
        <v>696</v>
      </c>
      <c r="HO6" s="80"/>
      <c r="HP6" s="80"/>
      <c r="HQ6" s="80" t="s">
        <v>697</v>
      </c>
      <c r="HR6" s="80"/>
      <c r="HS6" s="80"/>
      <c r="HT6" s="80" t="s">
        <v>713</v>
      </c>
      <c r="HU6" s="80"/>
      <c r="HV6" s="80"/>
      <c r="HW6" s="80" t="s">
        <v>698</v>
      </c>
      <c r="HX6" s="80"/>
      <c r="HY6" s="80"/>
      <c r="HZ6" s="80" t="s">
        <v>699</v>
      </c>
      <c r="IA6" s="80"/>
      <c r="IB6" s="80"/>
      <c r="IC6" s="80" t="s">
        <v>700</v>
      </c>
      <c r="ID6" s="80"/>
      <c r="IE6" s="80"/>
      <c r="IF6" s="80" t="s">
        <v>701</v>
      </c>
      <c r="IG6" s="80"/>
      <c r="IH6" s="80"/>
      <c r="II6" s="80" t="s">
        <v>714</v>
      </c>
      <c r="IJ6" s="80"/>
      <c r="IK6" s="80"/>
      <c r="IL6" s="80" t="s">
        <v>702</v>
      </c>
      <c r="IM6" s="80"/>
      <c r="IN6" s="80"/>
      <c r="IO6" s="80" t="s">
        <v>703</v>
      </c>
      <c r="IP6" s="80"/>
      <c r="IQ6" s="80"/>
      <c r="IR6" s="80" t="s">
        <v>704</v>
      </c>
      <c r="IS6" s="80"/>
      <c r="IT6" s="80"/>
    </row>
    <row r="7" spans="1:254" ht="104.25" customHeight="1" x14ac:dyDescent="0.25">
      <c r="A7" s="88"/>
      <c r="B7" s="88"/>
      <c r="C7" s="82" t="s">
        <v>1334</v>
      </c>
      <c r="D7" s="82"/>
      <c r="E7" s="82"/>
      <c r="F7" s="82" t="s">
        <v>1335</v>
      </c>
      <c r="G7" s="82"/>
      <c r="H7" s="82"/>
      <c r="I7" s="82" t="s">
        <v>1336</v>
      </c>
      <c r="J7" s="82"/>
      <c r="K7" s="82"/>
      <c r="L7" s="82" t="s">
        <v>1337</v>
      </c>
      <c r="M7" s="82"/>
      <c r="N7" s="82"/>
      <c r="O7" s="82" t="s">
        <v>1338</v>
      </c>
      <c r="P7" s="82"/>
      <c r="Q7" s="82"/>
      <c r="R7" s="82" t="s">
        <v>1339</v>
      </c>
      <c r="S7" s="82"/>
      <c r="T7" s="82"/>
      <c r="U7" s="82" t="s">
        <v>1340</v>
      </c>
      <c r="V7" s="82"/>
      <c r="W7" s="82"/>
      <c r="X7" s="82" t="s">
        <v>1341</v>
      </c>
      <c r="Y7" s="82"/>
      <c r="Z7" s="82"/>
      <c r="AA7" s="82" t="s">
        <v>1342</v>
      </c>
      <c r="AB7" s="82"/>
      <c r="AC7" s="82"/>
      <c r="AD7" s="82" t="s">
        <v>1343</v>
      </c>
      <c r="AE7" s="82"/>
      <c r="AF7" s="82"/>
      <c r="AG7" s="82" t="s">
        <v>1344</v>
      </c>
      <c r="AH7" s="82"/>
      <c r="AI7" s="82"/>
      <c r="AJ7" s="82" t="s">
        <v>1345</v>
      </c>
      <c r="AK7" s="82"/>
      <c r="AL7" s="82"/>
      <c r="AM7" s="82" t="s">
        <v>1346</v>
      </c>
      <c r="AN7" s="82"/>
      <c r="AO7" s="82"/>
      <c r="AP7" s="82" t="s">
        <v>1347</v>
      </c>
      <c r="AQ7" s="82"/>
      <c r="AR7" s="82"/>
      <c r="AS7" s="82" t="s">
        <v>1348</v>
      </c>
      <c r="AT7" s="82"/>
      <c r="AU7" s="82"/>
      <c r="AV7" s="82" t="s">
        <v>1349</v>
      </c>
      <c r="AW7" s="82"/>
      <c r="AX7" s="82"/>
      <c r="AY7" s="82" t="s">
        <v>1350</v>
      </c>
      <c r="AZ7" s="82"/>
      <c r="BA7" s="82"/>
      <c r="BB7" s="82" t="s">
        <v>1351</v>
      </c>
      <c r="BC7" s="82"/>
      <c r="BD7" s="82"/>
      <c r="BE7" s="82" t="s">
        <v>1352</v>
      </c>
      <c r="BF7" s="82"/>
      <c r="BG7" s="82"/>
      <c r="BH7" s="82" t="s">
        <v>1353</v>
      </c>
      <c r="BI7" s="82"/>
      <c r="BJ7" s="82"/>
      <c r="BK7" s="82" t="s">
        <v>1354</v>
      </c>
      <c r="BL7" s="82"/>
      <c r="BM7" s="82"/>
      <c r="BN7" s="82" t="s">
        <v>1355</v>
      </c>
      <c r="BO7" s="82"/>
      <c r="BP7" s="82"/>
      <c r="BQ7" s="82" t="s">
        <v>1356</v>
      </c>
      <c r="BR7" s="82"/>
      <c r="BS7" s="82"/>
      <c r="BT7" s="82" t="s">
        <v>1357</v>
      </c>
      <c r="BU7" s="82"/>
      <c r="BV7" s="82"/>
      <c r="BW7" s="82" t="s">
        <v>1358</v>
      </c>
      <c r="BX7" s="82"/>
      <c r="BY7" s="82"/>
      <c r="BZ7" s="82" t="s">
        <v>1195</v>
      </c>
      <c r="CA7" s="82"/>
      <c r="CB7" s="82"/>
      <c r="CC7" s="82" t="s">
        <v>1359</v>
      </c>
      <c r="CD7" s="82"/>
      <c r="CE7" s="82"/>
      <c r="CF7" s="82" t="s">
        <v>1360</v>
      </c>
      <c r="CG7" s="82"/>
      <c r="CH7" s="82"/>
      <c r="CI7" s="82" t="s">
        <v>1361</v>
      </c>
      <c r="CJ7" s="82"/>
      <c r="CK7" s="82"/>
      <c r="CL7" s="82" t="s">
        <v>1362</v>
      </c>
      <c r="CM7" s="82"/>
      <c r="CN7" s="82"/>
      <c r="CO7" s="82" t="s">
        <v>1363</v>
      </c>
      <c r="CP7" s="82"/>
      <c r="CQ7" s="82"/>
      <c r="CR7" s="82" t="s">
        <v>1364</v>
      </c>
      <c r="CS7" s="82"/>
      <c r="CT7" s="82"/>
      <c r="CU7" s="82" t="s">
        <v>1365</v>
      </c>
      <c r="CV7" s="82"/>
      <c r="CW7" s="82"/>
      <c r="CX7" s="82" t="s">
        <v>1366</v>
      </c>
      <c r="CY7" s="82"/>
      <c r="CZ7" s="82"/>
      <c r="DA7" s="82" t="s">
        <v>1367</v>
      </c>
      <c r="DB7" s="82"/>
      <c r="DC7" s="82"/>
      <c r="DD7" s="82" t="s">
        <v>1368</v>
      </c>
      <c r="DE7" s="82"/>
      <c r="DF7" s="82"/>
      <c r="DG7" s="82" t="s">
        <v>1369</v>
      </c>
      <c r="DH7" s="82"/>
      <c r="DI7" s="82"/>
      <c r="DJ7" s="108" t="s">
        <v>1370</v>
      </c>
      <c r="DK7" s="108"/>
      <c r="DL7" s="108"/>
      <c r="DM7" s="108" t="s">
        <v>1371</v>
      </c>
      <c r="DN7" s="108"/>
      <c r="DO7" s="108"/>
      <c r="DP7" s="108" t="s">
        <v>1372</v>
      </c>
      <c r="DQ7" s="108"/>
      <c r="DR7" s="108"/>
      <c r="DS7" s="108" t="s">
        <v>1373</v>
      </c>
      <c r="DT7" s="108"/>
      <c r="DU7" s="108"/>
      <c r="DV7" s="108" t="s">
        <v>745</v>
      </c>
      <c r="DW7" s="108"/>
      <c r="DX7" s="108"/>
      <c r="DY7" s="82" t="s">
        <v>761</v>
      </c>
      <c r="DZ7" s="82"/>
      <c r="EA7" s="82"/>
      <c r="EB7" s="82" t="s">
        <v>762</v>
      </c>
      <c r="EC7" s="82"/>
      <c r="ED7" s="82"/>
      <c r="EE7" s="82" t="s">
        <v>1227</v>
      </c>
      <c r="EF7" s="82"/>
      <c r="EG7" s="82"/>
      <c r="EH7" s="82" t="s">
        <v>763</v>
      </c>
      <c r="EI7" s="82"/>
      <c r="EJ7" s="82"/>
      <c r="EK7" s="82" t="s">
        <v>1330</v>
      </c>
      <c r="EL7" s="82"/>
      <c r="EM7" s="82"/>
      <c r="EN7" s="82" t="s">
        <v>766</v>
      </c>
      <c r="EO7" s="82"/>
      <c r="EP7" s="82"/>
      <c r="EQ7" s="82" t="s">
        <v>1236</v>
      </c>
      <c r="ER7" s="82"/>
      <c r="ES7" s="82"/>
      <c r="ET7" s="82" t="s">
        <v>771</v>
      </c>
      <c r="EU7" s="82"/>
      <c r="EV7" s="82"/>
      <c r="EW7" s="82" t="s">
        <v>1239</v>
      </c>
      <c r="EX7" s="82"/>
      <c r="EY7" s="82"/>
      <c r="EZ7" s="82" t="s">
        <v>1241</v>
      </c>
      <c r="FA7" s="82"/>
      <c r="FB7" s="82"/>
      <c r="FC7" s="82" t="s">
        <v>1243</v>
      </c>
      <c r="FD7" s="82"/>
      <c r="FE7" s="82"/>
      <c r="FF7" s="82" t="s">
        <v>1331</v>
      </c>
      <c r="FG7" s="82"/>
      <c r="FH7" s="82"/>
      <c r="FI7" s="82" t="s">
        <v>1246</v>
      </c>
      <c r="FJ7" s="82"/>
      <c r="FK7" s="82"/>
      <c r="FL7" s="82" t="s">
        <v>775</v>
      </c>
      <c r="FM7" s="82"/>
      <c r="FN7" s="82"/>
      <c r="FO7" s="82" t="s">
        <v>1250</v>
      </c>
      <c r="FP7" s="82"/>
      <c r="FQ7" s="82"/>
      <c r="FR7" s="82" t="s">
        <v>1253</v>
      </c>
      <c r="FS7" s="82"/>
      <c r="FT7" s="82"/>
      <c r="FU7" s="82" t="s">
        <v>1257</v>
      </c>
      <c r="FV7" s="82"/>
      <c r="FW7" s="82"/>
      <c r="FX7" s="82" t="s">
        <v>1259</v>
      </c>
      <c r="FY7" s="82"/>
      <c r="FZ7" s="82"/>
      <c r="GA7" s="108" t="s">
        <v>1262</v>
      </c>
      <c r="GB7" s="108"/>
      <c r="GC7" s="108"/>
      <c r="GD7" s="82" t="s">
        <v>780</v>
      </c>
      <c r="GE7" s="82"/>
      <c r="GF7" s="82"/>
      <c r="GG7" s="108" t="s">
        <v>1269</v>
      </c>
      <c r="GH7" s="108"/>
      <c r="GI7" s="108"/>
      <c r="GJ7" s="108" t="s">
        <v>1270</v>
      </c>
      <c r="GK7" s="108"/>
      <c r="GL7" s="108"/>
      <c r="GM7" s="108" t="s">
        <v>1272</v>
      </c>
      <c r="GN7" s="108"/>
      <c r="GO7" s="108"/>
      <c r="GP7" s="108" t="s">
        <v>1273</v>
      </c>
      <c r="GQ7" s="108"/>
      <c r="GR7" s="108"/>
      <c r="GS7" s="108" t="s">
        <v>787</v>
      </c>
      <c r="GT7" s="108"/>
      <c r="GU7" s="108"/>
      <c r="GV7" s="108" t="s">
        <v>789</v>
      </c>
      <c r="GW7" s="108"/>
      <c r="GX7" s="108"/>
      <c r="GY7" s="108" t="s">
        <v>790</v>
      </c>
      <c r="GZ7" s="108"/>
      <c r="HA7" s="108"/>
      <c r="HB7" s="82" t="s">
        <v>1280</v>
      </c>
      <c r="HC7" s="82"/>
      <c r="HD7" s="82"/>
      <c r="HE7" s="82" t="s">
        <v>1282</v>
      </c>
      <c r="HF7" s="82"/>
      <c r="HG7" s="82"/>
      <c r="HH7" s="82" t="s">
        <v>796</v>
      </c>
      <c r="HI7" s="82"/>
      <c r="HJ7" s="82"/>
      <c r="HK7" s="82" t="s">
        <v>1283</v>
      </c>
      <c r="HL7" s="82"/>
      <c r="HM7" s="82"/>
      <c r="HN7" s="82" t="s">
        <v>1286</v>
      </c>
      <c r="HO7" s="82"/>
      <c r="HP7" s="82"/>
      <c r="HQ7" s="82" t="s">
        <v>799</v>
      </c>
      <c r="HR7" s="82"/>
      <c r="HS7" s="82"/>
      <c r="HT7" s="82" t="s">
        <v>797</v>
      </c>
      <c r="HU7" s="82"/>
      <c r="HV7" s="82"/>
      <c r="HW7" s="82" t="s">
        <v>618</v>
      </c>
      <c r="HX7" s="82"/>
      <c r="HY7" s="82"/>
      <c r="HZ7" s="82" t="s">
        <v>1295</v>
      </c>
      <c r="IA7" s="82"/>
      <c r="IB7" s="82"/>
      <c r="IC7" s="82" t="s">
        <v>1299</v>
      </c>
      <c r="ID7" s="82"/>
      <c r="IE7" s="82"/>
      <c r="IF7" s="82" t="s">
        <v>802</v>
      </c>
      <c r="IG7" s="82"/>
      <c r="IH7" s="82"/>
      <c r="II7" s="82" t="s">
        <v>1304</v>
      </c>
      <c r="IJ7" s="82"/>
      <c r="IK7" s="82"/>
      <c r="IL7" s="82" t="s">
        <v>1305</v>
      </c>
      <c r="IM7" s="82"/>
      <c r="IN7" s="82"/>
      <c r="IO7" s="82" t="s">
        <v>1309</v>
      </c>
      <c r="IP7" s="82"/>
      <c r="IQ7" s="82"/>
      <c r="IR7" s="82" t="s">
        <v>1313</v>
      </c>
      <c r="IS7" s="82"/>
      <c r="IT7" s="82"/>
    </row>
    <row r="8" spans="1:254" ht="58.5" customHeight="1" x14ac:dyDescent="0.25">
      <c r="A8" s="89"/>
      <c r="B8" s="89"/>
      <c r="C8" s="58" t="s">
        <v>30</v>
      </c>
      <c r="D8" s="58" t="s">
        <v>1163</v>
      </c>
      <c r="E8" s="58" t="s">
        <v>1164</v>
      </c>
      <c r="F8" s="58" t="s">
        <v>1165</v>
      </c>
      <c r="G8" s="58" t="s">
        <v>1166</v>
      </c>
      <c r="H8" s="58" t="s">
        <v>1057</v>
      </c>
      <c r="I8" s="58" t="s">
        <v>1167</v>
      </c>
      <c r="J8" s="58" t="s">
        <v>1168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1169</v>
      </c>
      <c r="Q8" s="58" t="s">
        <v>625</v>
      </c>
      <c r="R8" s="58" t="s">
        <v>719</v>
      </c>
      <c r="S8" s="58" t="s">
        <v>1170</v>
      </c>
      <c r="T8" s="58" t="s">
        <v>720</v>
      </c>
      <c r="U8" s="58" t="s">
        <v>1171</v>
      </c>
      <c r="V8" s="58" t="s">
        <v>1172</v>
      </c>
      <c r="W8" s="58" t="s">
        <v>1173</v>
      </c>
      <c r="X8" s="58" t="s">
        <v>721</v>
      </c>
      <c r="Y8" s="58" t="s">
        <v>722</v>
      </c>
      <c r="Z8" s="58" t="s">
        <v>1174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1175</v>
      </c>
      <c r="AG8" s="58" t="s">
        <v>1176</v>
      </c>
      <c r="AH8" s="58" t="s">
        <v>1177</v>
      </c>
      <c r="AI8" s="58" t="s">
        <v>1178</v>
      </c>
      <c r="AJ8" s="58" t="s">
        <v>1179</v>
      </c>
      <c r="AK8" s="58" t="s">
        <v>516</v>
      </c>
      <c r="AL8" s="58" t="s">
        <v>1180</v>
      </c>
      <c r="AM8" s="58" t="s">
        <v>724</v>
      </c>
      <c r="AN8" s="58" t="s">
        <v>725</v>
      </c>
      <c r="AO8" s="58" t="s">
        <v>1181</v>
      </c>
      <c r="AP8" s="58" t="s">
        <v>726</v>
      </c>
      <c r="AQ8" s="58" t="s">
        <v>1182</v>
      </c>
      <c r="AR8" s="58" t="s">
        <v>727</v>
      </c>
      <c r="AS8" s="58" t="s">
        <v>95</v>
      </c>
      <c r="AT8" s="58" t="s">
        <v>257</v>
      </c>
      <c r="AU8" s="58" t="s">
        <v>1183</v>
      </c>
      <c r="AV8" s="58" t="s">
        <v>728</v>
      </c>
      <c r="AW8" s="58" t="s">
        <v>729</v>
      </c>
      <c r="AX8" s="58" t="s">
        <v>1184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1185</v>
      </c>
      <c r="BH8" s="58" t="s">
        <v>1186</v>
      </c>
      <c r="BI8" s="58" t="s">
        <v>736</v>
      </c>
      <c r="BJ8" s="58" t="s">
        <v>1187</v>
      </c>
      <c r="BK8" s="58" t="s">
        <v>737</v>
      </c>
      <c r="BL8" s="58" t="s">
        <v>738</v>
      </c>
      <c r="BM8" s="58" t="s">
        <v>1188</v>
      </c>
      <c r="BN8" s="58" t="s">
        <v>1189</v>
      </c>
      <c r="BO8" s="58" t="s">
        <v>1190</v>
      </c>
      <c r="BP8" s="58" t="s">
        <v>723</v>
      </c>
      <c r="BQ8" s="58" t="s">
        <v>1191</v>
      </c>
      <c r="BR8" s="58" t="s">
        <v>1192</v>
      </c>
      <c r="BS8" s="58" t="s">
        <v>1193</v>
      </c>
      <c r="BT8" s="58" t="s">
        <v>739</v>
      </c>
      <c r="BU8" s="58" t="s">
        <v>740</v>
      </c>
      <c r="BV8" s="58" t="s">
        <v>1194</v>
      </c>
      <c r="BW8" s="58" t="s">
        <v>741</v>
      </c>
      <c r="BX8" s="58" t="s">
        <v>742</v>
      </c>
      <c r="BY8" s="58" t="s">
        <v>743</v>
      </c>
      <c r="BZ8" s="58" t="s">
        <v>1195</v>
      </c>
      <c r="CA8" s="58" t="s">
        <v>1196</v>
      </c>
      <c r="CB8" s="58" t="s">
        <v>1197</v>
      </c>
      <c r="CC8" s="58" t="s">
        <v>1198</v>
      </c>
      <c r="CD8" s="58" t="s">
        <v>746</v>
      </c>
      <c r="CE8" s="58" t="s">
        <v>747</v>
      </c>
      <c r="CF8" s="58" t="s">
        <v>1199</v>
      </c>
      <c r="CG8" s="58" t="s">
        <v>1200</v>
      </c>
      <c r="CH8" s="58" t="s">
        <v>744</v>
      </c>
      <c r="CI8" s="58" t="s">
        <v>1201</v>
      </c>
      <c r="CJ8" s="58" t="s">
        <v>1202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1203</v>
      </c>
      <c r="CQ8" s="58" t="s">
        <v>750</v>
      </c>
      <c r="CR8" s="58" t="s">
        <v>751</v>
      </c>
      <c r="CS8" s="58" t="s">
        <v>1204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1205</v>
      </c>
      <c r="CY8" s="58" t="s">
        <v>1206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1207</v>
      </c>
      <c r="DG8" s="58" t="s">
        <v>1208</v>
      </c>
      <c r="DH8" s="58" t="s">
        <v>1209</v>
      </c>
      <c r="DI8" s="58" t="s">
        <v>1210</v>
      </c>
      <c r="DJ8" s="59" t="s">
        <v>360</v>
      </c>
      <c r="DK8" s="58" t="s">
        <v>1211</v>
      </c>
      <c r="DL8" s="59" t="s">
        <v>1212</v>
      </c>
      <c r="DM8" s="59" t="s">
        <v>758</v>
      </c>
      <c r="DN8" s="58" t="s">
        <v>1213</v>
      </c>
      <c r="DO8" s="59" t="s">
        <v>759</v>
      </c>
      <c r="DP8" s="59" t="s">
        <v>760</v>
      </c>
      <c r="DQ8" s="58" t="s">
        <v>1329</v>
      </c>
      <c r="DR8" s="59" t="s">
        <v>1214</v>
      </c>
      <c r="DS8" s="59" t="s">
        <v>1215</v>
      </c>
      <c r="DT8" s="58" t="s">
        <v>1216</v>
      </c>
      <c r="DU8" s="59" t="s">
        <v>1217</v>
      </c>
      <c r="DV8" s="59" t="s">
        <v>1218</v>
      </c>
      <c r="DW8" s="58" t="s">
        <v>1219</v>
      </c>
      <c r="DX8" s="59" t="s">
        <v>1220</v>
      </c>
      <c r="DY8" s="58" t="s">
        <v>1221</v>
      </c>
      <c r="DZ8" s="58" t="s">
        <v>1222</v>
      </c>
      <c r="EA8" s="58" t="s">
        <v>1223</v>
      </c>
      <c r="EB8" s="58" t="s">
        <v>1224</v>
      </c>
      <c r="EC8" s="58" t="s">
        <v>1225</v>
      </c>
      <c r="ED8" s="58" t="s">
        <v>1226</v>
      </c>
      <c r="EE8" s="58" t="s">
        <v>1228</v>
      </c>
      <c r="EF8" s="58" t="s">
        <v>1229</v>
      </c>
      <c r="EG8" s="58" t="s">
        <v>1230</v>
      </c>
      <c r="EH8" s="58" t="s">
        <v>764</v>
      </c>
      <c r="EI8" s="58" t="s">
        <v>765</v>
      </c>
      <c r="EJ8" s="58" t="s">
        <v>1231</v>
      </c>
      <c r="EK8" s="58" t="s">
        <v>1232</v>
      </c>
      <c r="EL8" s="58" t="s">
        <v>1233</v>
      </c>
      <c r="EM8" s="58" t="s">
        <v>1234</v>
      </c>
      <c r="EN8" s="58" t="s">
        <v>767</v>
      </c>
      <c r="EO8" s="58" t="s">
        <v>768</v>
      </c>
      <c r="EP8" s="58" t="s">
        <v>1235</v>
      </c>
      <c r="EQ8" s="58" t="s">
        <v>769</v>
      </c>
      <c r="ER8" s="58" t="s">
        <v>770</v>
      </c>
      <c r="ES8" s="58" t="s">
        <v>1237</v>
      </c>
      <c r="ET8" s="58" t="s">
        <v>772</v>
      </c>
      <c r="EU8" s="58" t="s">
        <v>773</v>
      </c>
      <c r="EV8" s="58" t="s">
        <v>1238</v>
      </c>
      <c r="EW8" s="58" t="s">
        <v>772</v>
      </c>
      <c r="EX8" s="58" t="s">
        <v>773</v>
      </c>
      <c r="EY8" s="58" t="s">
        <v>1240</v>
      </c>
      <c r="EZ8" s="58" t="s">
        <v>198</v>
      </c>
      <c r="FA8" s="58" t="s">
        <v>1242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1244</v>
      </c>
      <c r="FH8" s="58" t="s">
        <v>1245</v>
      </c>
      <c r="FI8" s="58" t="s">
        <v>16</v>
      </c>
      <c r="FJ8" s="58" t="s">
        <v>17</v>
      </c>
      <c r="FK8" s="58" t="s">
        <v>147</v>
      </c>
      <c r="FL8" s="58" t="s">
        <v>1247</v>
      </c>
      <c r="FM8" s="58" t="s">
        <v>1248</v>
      </c>
      <c r="FN8" s="58" t="s">
        <v>1249</v>
      </c>
      <c r="FO8" s="58" t="s">
        <v>1251</v>
      </c>
      <c r="FP8" s="58" t="s">
        <v>1252</v>
      </c>
      <c r="FQ8" s="58" t="s">
        <v>1254</v>
      </c>
      <c r="FR8" s="58" t="s">
        <v>776</v>
      </c>
      <c r="FS8" s="58" t="s">
        <v>1255</v>
      </c>
      <c r="FT8" s="58" t="s">
        <v>1256</v>
      </c>
      <c r="FU8" s="58" t="s">
        <v>777</v>
      </c>
      <c r="FV8" s="58" t="s">
        <v>778</v>
      </c>
      <c r="FW8" s="58" t="s">
        <v>1258</v>
      </c>
      <c r="FX8" s="58" t="s">
        <v>1260</v>
      </c>
      <c r="FY8" s="58" t="s">
        <v>779</v>
      </c>
      <c r="FZ8" s="58" t="s">
        <v>1261</v>
      </c>
      <c r="GA8" s="59" t="s">
        <v>1263</v>
      </c>
      <c r="GB8" s="58" t="s">
        <v>1264</v>
      </c>
      <c r="GC8" s="59" t="s">
        <v>1265</v>
      </c>
      <c r="GD8" s="58" t="s">
        <v>1266</v>
      </c>
      <c r="GE8" s="58" t="s">
        <v>1267</v>
      </c>
      <c r="GF8" s="58" t="s">
        <v>1268</v>
      </c>
      <c r="GG8" s="59" t="s">
        <v>152</v>
      </c>
      <c r="GH8" s="58" t="s">
        <v>781</v>
      </c>
      <c r="GI8" s="59" t="s">
        <v>782</v>
      </c>
      <c r="GJ8" s="59" t="s">
        <v>1271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1274</v>
      </c>
      <c r="GS8" s="59" t="s">
        <v>1275</v>
      </c>
      <c r="GT8" s="58" t="s">
        <v>788</v>
      </c>
      <c r="GU8" s="59" t="s">
        <v>1276</v>
      </c>
      <c r="GV8" s="59" t="s">
        <v>1277</v>
      </c>
      <c r="GW8" s="58" t="s">
        <v>1278</v>
      </c>
      <c r="GX8" s="59" t="s">
        <v>1279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1281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1284</v>
      </c>
      <c r="HL8" s="58" t="s">
        <v>795</v>
      </c>
      <c r="HM8" s="58" t="s">
        <v>1285</v>
      </c>
      <c r="HN8" s="58" t="s">
        <v>1287</v>
      </c>
      <c r="HO8" s="58" t="s">
        <v>1288</v>
      </c>
      <c r="HP8" s="58" t="s">
        <v>1289</v>
      </c>
      <c r="HQ8" s="58" t="s">
        <v>800</v>
      </c>
      <c r="HR8" s="58" t="s">
        <v>801</v>
      </c>
      <c r="HS8" s="58" t="s">
        <v>1290</v>
      </c>
      <c r="HT8" s="58" t="s">
        <v>1332</v>
      </c>
      <c r="HU8" s="58" t="s">
        <v>798</v>
      </c>
      <c r="HV8" s="58" t="s">
        <v>1291</v>
      </c>
      <c r="HW8" s="58" t="s">
        <v>1292</v>
      </c>
      <c r="HX8" s="58" t="s">
        <v>1293</v>
      </c>
      <c r="HY8" s="58" t="s">
        <v>1294</v>
      </c>
      <c r="HZ8" s="58" t="s">
        <v>1296</v>
      </c>
      <c r="IA8" s="58" t="s">
        <v>1297</v>
      </c>
      <c r="IB8" s="58" t="s">
        <v>1298</v>
      </c>
      <c r="IC8" s="58" t="s">
        <v>1300</v>
      </c>
      <c r="ID8" s="58" t="s">
        <v>1301</v>
      </c>
      <c r="IE8" s="58" t="s">
        <v>1302</v>
      </c>
      <c r="IF8" s="58" t="s">
        <v>803</v>
      </c>
      <c r="IG8" s="58" t="s">
        <v>804</v>
      </c>
      <c r="IH8" s="58" t="s">
        <v>1303</v>
      </c>
      <c r="II8" s="58" t="s">
        <v>148</v>
      </c>
      <c r="IJ8" s="58" t="s">
        <v>235</v>
      </c>
      <c r="IK8" s="58" t="s">
        <v>209</v>
      </c>
      <c r="IL8" s="58" t="s">
        <v>1306</v>
      </c>
      <c r="IM8" s="58" t="s">
        <v>1307</v>
      </c>
      <c r="IN8" s="58" t="s">
        <v>1308</v>
      </c>
      <c r="IO8" s="58" t="s">
        <v>1310</v>
      </c>
      <c r="IP8" s="58" t="s">
        <v>1311</v>
      </c>
      <c r="IQ8" s="58" t="s">
        <v>1312</v>
      </c>
      <c r="IR8" s="58" t="s">
        <v>1314</v>
      </c>
      <c r="IS8" s="58" t="s">
        <v>1315</v>
      </c>
      <c r="IT8" s="58" t="s">
        <v>1316</v>
      </c>
    </row>
    <row r="9" spans="1:254" x14ac:dyDescent="0.25">
      <c r="A9" s="83" t="s">
        <v>278</v>
      </c>
      <c r="B9" s="84"/>
      <c r="C9" s="3" t="e">
        <f>SUM(#REF!)</f>
        <v>#REF!</v>
      </c>
      <c r="D9" s="3" t="e">
        <f>SUM(#REF!)</f>
        <v>#REF!</v>
      </c>
      <c r="E9" s="3">
        <v>10</v>
      </c>
      <c r="F9" s="61" t="e">
        <f>SUM(#REF!)</f>
        <v>#REF!</v>
      </c>
      <c r="G9" s="61" t="e">
        <f>SUM(#REF!)</f>
        <v>#REF!</v>
      </c>
      <c r="H9" s="61">
        <v>10</v>
      </c>
      <c r="I9" s="61" t="e">
        <f>SUM(#REF!)</f>
        <v>#REF!</v>
      </c>
      <c r="J9" s="61" t="e">
        <f>SUM(#REF!)</f>
        <v>#REF!</v>
      </c>
      <c r="K9" s="61">
        <v>10</v>
      </c>
      <c r="L9" s="61" t="e">
        <f>SUM(#REF!)</f>
        <v>#REF!</v>
      </c>
      <c r="M9" s="61" t="e">
        <f>SUM(#REF!)</f>
        <v>#REF!</v>
      </c>
      <c r="N9" s="61">
        <v>10</v>
      </c>
      <c r="O9" s="61" t="e">
        <f>SUM(#REF!)</f>
        <v>#REF!</v>
      </c>
      <c r="P9" s="61" t="e">
        <f>SUM(#REF!)</f>
        <v>#REF!</v>
      </c>
      <c r="Q9" s="61">
        <v>10</v>
      </c>
      <c r="R9" s="61" t="e">
        <f>SUM(#REF!)</f>
        <v>#REF!</v>
      </c>
      <c r="S9" s="61" t="e">
        <f>SUM(#REF!)</f>
        <v>#REF!</v>
      </c>
      <c r="T9" s="61">
        <v>10</v>
      </c>
      <c r="U9" s="61" t="e">
        <f>SUM(#REF!)</f>
        <v>#REF!</v>
      </c>
      <c r="V9" s="61" t="e">
        <f>SUM(#REF!)</f>
        <v>#REF!</v>
      </c>
      <c r="W9" s="61">
        <v>10</v>
      </c>
      <c r="X9" s="3" t="e">
        <f>SUM(#REF!)</f>
        <v>#REF!</v>
      </c>
      <c r="Y9" s="3">
        <v>8</v>
      </c>
      <c r="Z9" s="3" t="e">
        <f>SUM(#REF!)</f>
        <v>#REF!</v>
      </c>
      <c r="AA9" s="61" t="e">
        <f>SUM(#REF!)</f>
        <v>#REF!</v>
      </c>
      <c r="AB9" s="61">
        <v>8</v>
      </c>
      <c r="AC9" s="61" t="e">
        <f>SUM(#REF!)</f>
        <v>#REF!</v>
      </c>
      <c r="AD9" s="61" t="e">
        <f>SUM(#REF!)</f>
        <v>#REF!</v>
      </c>
      <c r="AE9" s="61">
        <v>8</v>
      </c>
      <c r="AF9" s="61" t="e">
        <f>SUM(#REF!)</f>
        <v>#REF!</v>
      </c>
      <c r="AG9" s="61" t="e">
        <f>SUM(#REF!)</f>
        <v>#REF!</v>
      </c>
      <c r="AH9" s="61">
        <v>8</v>
      </c>
      <c r="AI9" s="61" t="e">
        <f>SUM(#REF!)</f>
        <v>#REF!</v>
      </c>
      <c r="AJ9" s="61" t="e">
        <f>SUM(#REF!)</f>
        <v>#REF!</v>
      </c>
      <c r="AK9" s="61">
        <v>8</v>
      </c>
      <c r="AL9" s="61" t="e">
        <f>SUM(#REF!)</f>
        <v>#REF!</v>
      </c>
      <c r="AM9" s="61" t="e">
        <f>SUM(#REF!)</f>
        <v>#REF!</v>
      </c>
      <c r="AN9" s="61">
        <v>8</v>
      </c>
      <c r="AO9" s="61" t="e">
        <f>SUM(#REF!)</f>
        <v>#REF!</v>
      </c>
      <c r="AP9" s="61" t="e">
        <f>SUM(#REF!)</f>
        <v>#REF!</v>
      </c>
      <c r="AQ9" s="61">
        <v>8</v>
      </c>
      <c r="AR9" s="61" t="e">
        <f>SUM(#REF!)</f>
        <v>#REF!</v>
      </c>
      <c r="AS9" s="61" t="e">
        <f>SUM(#REF!)</f>
        <v>#REF!</v>
      </c>
      <c r="AT9" s="61">
        <v>8</v>
      </c>
      <c r="AU9" s="61" t="e">
        <f>SUM(#REF!)</f>
        <v>#REF!</v>
      </c>
      <c r="AV9" s="61" t="e">
        <f>SUM(#REF!)</f>
        <v>#REF!</v>
      </c>
      <c r="AW9" s="61">
        <v>8</v>
      </c>
      <c r="AX9" s="61" t="e">
        <f>SUM(#REF!)</f>
        <v>#REF!</v>
      </c>
      <c r="AY9" s="61" t="e">
        <f>SUM(#REF!)</f>
        <v>#REF!</v>
      </c>
      <c r="AZ9" s="61">
        <v>8</v>
      </c>
      <c r="BA9" s="61" t="e">
        <f>SUM(#REF!)</f>
        <v>#REF!</v>
      </c>
      <c r="BB9" s="61" t="e">
        <f>SUM(#REF!)</f>
        <v>#REF!</v>
      </c>
      <c r="BC9" s="61">
        <v>8</v>
      </c>
      <c r="BD9" s="61" t="e">
        <f>SUM(#REF!)</f>
        <v>#REF!</v>
      </c>
      <c r="BE9" s="61" t="e">
        <f>SUM(#REF!)</f>
        <v>#REF!</v>
      </c>
      <c r="BF9" s="61">
        <v>8</v>
      </c>
      <c r="BG9" s="61" t="e">
        <f>SUM(#REF!)</f>
        <v>#REF!</v>
      </c>
      <c r="BH9" s="61" t="e">
        <f>SUM(#REF!)</f>
        <v>#REF!</v>
      </c>
      <c r="BI9" s="61">
        <v>8</v>
      </c>
      <c r="BJ9" s="61" t="e">
        <f>SUM(#REF!)</f>
        <v>#REF!</v>
      </c>
      <c r="BK9" s="61" t="e">
        <f>SUM(#REF!)</f>
        <v>#REF!</v>
      </c>
      <c r="BL9" s="61">
        <v>8</v>
      </c>
      <c r="BM9" s="61" t="e">
        <f>SUM(#REF!)</f>
        <v>#REF!</v>
      </c>
      <c r="BN9" s="61" t="e">
        <f>SUM(#REF!)</f>
        <v>#REF!</v>
      </c>
      <c r="BO9" s="61">
        <v>8</v>
      </c>
      <c r="BP9" s="61" t="e">
        <f>SUM(#REF!)</f>
        <v>#REF!</v>
      </c>
      <c r="BQ9" s="61" t="e">
        <f>SUM(#REF!)</f>
        <v>#REF!</v>
      </c>
      <c r="BR9" s="61">
        <v>8</v>
      </c>
      <c r="BS9" s="61" t="e">
        <f>SUM(#REF!)</f>
        <v>#REF!</v>
      </c>
      <c r="BT9" s="61" t="e">
        <f>SUM(#REF!)</f>
        <v>#REF!</v>
      </c>
      <c r="BU9" s="61">
        <v>8</v>
      </c>
      <c r="BV9" s="61" t="e">
        <f>SUM(#REF!)</f>
        <v>#REF!</v>
      </c>
      <c r="BW9" s="61" t="e">
        <f>SUM(#REF!)</f>
        <v>#REF!</v>
      </c>
      <c r="BX9" s="61">
        <v>8</v>
      </c>
      <c r="BY9" s="61" t="e">
        <f>SUM(#REF!)</f>
        <v>#REF!</v>
      </c>
      <c r="BZ9" s="61" t="e">
        <f>SUM(#REF!)</f>
        <v>#REF!</v>
      </c>
      <c r="CA9" s="61">
        <v>8</v>
      </c>
      <c r="CB9" s="61" t="e">
        <f>SUM(#REF!)</f>
        <v>#REF!</v>
      </c>
      <c r="CC9" s="61" t="e">
        <f>SUM(#REF!)</f>
        <v>#REF!</v>
      </c>
      <c r="CD9" s="61">
        <v>8</v>
      </c>
      <c r="CE9" s="61" t="e">
        <f>SUM(#REF!)</f>
        <v>#REF!</v>
      </c>
      <c r="CF9" s="61" t="e">
        <f>SUM(#REF!)</f>
        <v>#REF!</v>
      </c>
      <c r="CG9" s="61">
        <v>8</v>
      </c>
      <c r="CH9" s="61" t="e">
        <f>SUM(#REF!)</f>
        <v>#REF!</v>
      </c>
      <c r="CI9" s="61" t="e">
        <f>SUM(#REF!)</f>
        <v>#REF!</v>
      </c>
      <c r="CJ9" s="61">
        <v>8</v>
      </c>
      <c r="CK9" s="61" t="e">
        <f>SUM(#REF!)</f>
        <v>#REF!</v>
      </c>
      <c r="CL9" s="61" t="e">
        <f>SUM(#REF!)</f>
        <v>#REF!</v>
      </c>
      <c r="CM9" s="61">
        <v>8</v>
      </c>
      <c r="CN9" s="61" t="e">
        <f>SUM(#REF!)</f>
        <v>#REF!</v>
      </c>
      <c r="CO9" s="61" t="e">
        <f>SUM(#REF!)</f>
        <v>#REF!</v>
      </c>
      <c r="CP9" s="61">
        <v>8</v>
      </c>
      <c r="CQ9" s="61" t="e">
        <f>SUM(#REF!)</f>
        <v>#REF!</v>
      </c>
      <c r="CR9" s="61" t="e">
        <f>SUM(#REF!)</f>
        <v>#REF!</v>
      </c>
      <c r="CS9" s="61">
        <v>8</v>
      </c>
      <c r="CT9" s="61" t="e">
        <f>SUM(#REF!)</f>
        <v>#REF!</v>
      </c>
      <c r="CU9" s="61" t="e">
        <f>SUM(#REF!)</f>
        <v>#REF!</v>
      </c>
      <c r="CV9" s="61">
        <v>8</v>
      </c>
      <c r="CW9" s="61" t="e">
        <f>SUM(#REF!)</f>
        <v>#REF!</v>
      </c>
      <c r="CX9" s="61" t="e">
        <f>SUM(#REF!)</f>
        <v>#REF!</v>
      </c>
      <c r="CY9" s="61">
        <v>8</v>
      </c>
      <c r="CZ9" s="61" t="e">
        <f>SUM(#REF!)</f>
        <v>#REF!</v>
      </c>
      <c r="DA9" s="61" t="e">
        <f>SUM(#REF!)</f>
        <v>#REF!</v>
      </c>
      <c r="DB9" s="61">
        <v>8</v>
      </c>
      <c r="DC9" s="61" t="e">
        <f>SUM(#REF!)</f>
        <v>#REF!</v>
      </c>
      <c r="DD9" s="3" t="e">
        <f>SUM(#REF!)</f>
        <v>#REF!</v>
      </c>
      <c r="DE9" s="3">
        <v>8</v>
      </c>
      <c r="DF9" s="3" t="e">
        <f>SUM(#REF!)</f>
        <v>#REF!</v>
      </c>
      <c r="DG9" s="61" t="e">
        <f>SUM(#REF!)</f>
        <v>#REF!</v>
      </c>
      <c r="DH9" s="61">
        <v>8</v>
      </c>
      <c r="DI9" s="61" t="e">
        <f>SUM(#REF!)</f>
        <v>#REF!</v>
      </c>
      <c r="DJ9" s="61" t="e">
        <f>SUM(#REF!)</f>
        <v>#REF!</v>
      </c>
      <c r="DK9" s="61">
        <v>8</v>
      </c>
      <c r="DL9" s="61" t="e">
        <f>SUM(#REF!)</f>
        <v>#REF!</v>
      </c>
      <c r="DM9" s="61" t="e">
        <f>SUM(#REF!)</f>
        <v>#REF!</v>
      </c>
      <c r="DN9" s="61">
        <v>8</v>
      </c>
      <c r="DO9" s="61" t="e">
        <f>SUM(#REF!)</f>
        <v>#REF!</v>
      </c>
      <c r="DP9" s="61" t="e">
        <f>SUM(#REF!)</f>
        <v>#REF!</v>
      </c>
      <c r="DQ9" s="61">
        <v>8</v>
      </c>
      <c r="DR9" s="61" t="e">
        <f>SUM(#REF!)</f>
        <v>#REF!</v>
      </c>
      <c r="DS9" s="61" t="e">
        <f>SUM(#REF!)</f>
        <v>#REF!</v>
      </c>
      <c r="DT9" s="61">
        <v>8</v>
      </c>
      <c r="DU9" s="61" t="e">
        <f>SUM(#REF!)</f>
        <v>#REF!</v>
      </c>
      <c r="DV9" s="61" t="e">
        <f>SUM(#REF!)</f>
        <v>#REF!</v>
      </c>
      <c r="DW9" s="61">
        <v>8</v>
      </c>
      <c r="DX9" s="61" t="e">
        <f>SUM(#REF!)</f>
        <v>#REF!</v>
      </c>
      <c r="DY9" s="61" t="e">
        <f>SUM(#REF!)</f>
        <v>#REF!</v>
      </c>
      <c r="DZ9" s="61" t="e">
        <f>SUM(#REF!)</f>
        <v>#REF!</v>
      </c>
      <c r="EA9" s="61">
        <v>10</v>
      </c>
      <c r="EB9" s="61" t="e">
        <f>SUM(#REF!)</f>
        <v>#REF!</v>
      </c>
      <c r="EC9" s="61" t="e">
        <f>SUM(#REF!)</f>
        <v>#REF!</v>
      </c>
      <c r="ED9" s="61">
        <v>10</v>
      </c>
      <c r="EE9" s="61" t="e">
        <f>SUM(#REF!)</f>
        <v>#REF!</v>
      </c>
      <c r="EF9" s="61" t="e">
        <f>SUM(#REF!)</f>
        <v>#REF!</v>
      </c>
      <c r="EG9" s="61">
        <v>10</v>
      </c>
      <c r="EH9" s="61" t="e">
        <f>SUM(#REF!)</f>
        <v>#REF!</v>
      </c>
      <c r="EI9" s="61" t="e">
        <f>SUM(#REF!)</f>
        <v>#REF!</v>
      </c>
      <c r="EJ9" s="61">
        <v>10</v>
      </c>
      <c r="EK9" s="61" t="e">
        <f>SUM(#REF!)</f>
        <v>#REF!</v>
      </c>
      <c r="EL9" s="61" t="e">
        <f>SUM(#REF!)</f>
        <v>#REF!</v>
      </c>
      <c r="EM9" s="61">
        <v>10</v>
      </c>
      <c r="EN9" s="61" t="e">
        <f>SUM(#REF!)</f>
        <v>#REF!</v>
      </c>
      <c r="EO9" s="61" t="e">
        <f>SUM(#REF!)</f>
        <v>#REF!</v>
      </c>
      <c r="EP9" s="61">
        <v>10</v>
      </c>
      <c r="EQ9" s="61" t="e">
        <f>SUM(#REF!)</f>
        <v>#REF!</v>
      </c>
      <c r="ER9" s="61" t="e">
        <f>SUM(#REF!)</f>
        <v>#REF!</v>
      </c>
      <c r="ES9" s="61">
        <v>10</v>
      </c>
      <c r="ET9" s="61" t="e">
        <f>SUM(#REF!)</f>
        <v>#REF!</v>
      </c>
      <c r="EU9" s="61" t="e">
        <f>SUM(#REF!)</f>
        <v>#REF!</v>
      </c>
      <c r="EV9" s="61">
        <v>10</v>
      </c>
      <c r="EW9" s="61" t="e">
        <f>SUM(#REF!)</f>
        <v>#REF!</v>
      </c>
      <c r="EX9" s="61" t="e">
        <f>SUM(#REF!)</f>
        <v>#REF!</v>
      </c>
      <c r="EY9" s="61">
        <v>10</v>
      </c>
      <c r="EZ9" s="61" t="e">
        <f>SUM(#REF!)</f>
        <v>#REF!</v>
      </c>
      <c r="FA9" s="61" t="e">
        <f>SUM(#REF!)</f>
        <v>#REF!</v>
      </c>
      <c r="FB9" s="61">
        <v>10</v>
      </c>
      <c r="FC9" s="61" t="e">
        <f>SUM(#REF!)</f>
        <v>#REF!</v>
      </c>
      <c r="FD9" s="61" t="e">
        <f>SUM(#REF!)</f>
        <v>#REF!</v>
      </c>
      <c r="FE9" s="61">
        <v>10</v>
      </c>
      <c r="FF9" s="61" t="e">
        <f>SUM(#REF!)</f>
        <v>#REF!</v>
      </c>
      <c r="FG9" s="61" t="e">
        <f>SUM(#REF!)</f>
        <v>#REF!</v>
      </c>
      <c r="FH9" s="61">
        <v>10</v>
      </c>
      <c r="FI9" s="61" t="e">
        <f>SUM(#REF!)</f>
        <v>#REF!</v>
      </c>
      <c r="FJ9" s="61" t="e">
        <f>SUM(#REF!)</f>
        <v>#REF!</v>
      </c>
      <c r="FK9" s="61">
        <v>10</v>
      </c>
      <c r="FL9" s="61" t="e">
        <f>SUM(#REF!)</f>
        <v>#REF!</v>
      </c>
      <c r="FM9" s="61" t="e">
        <f>SUM(#REF!)</f>
        <v>#REF!</v>
      </c>
      <c r="FN9" s="61">
        <v>10</v>
      </c>
      <c r="FO9" s="61" t="e">
        <f>SUM(#REF!)</f>
        <v>#REF!</v>
      </c>
      <c r="FP9" s="61" t="e">
        <f>SUM(#REF!)</f>
        <v>#REF!</v>
      </c>
      <c r="FQ9" s="61">
        <v>10</v>
      </c>
      <c r="FR9" s="61" t="e">
        <f>SUM(#REF!)</f>
        <v>#REF!</v>
      </c>
      <c r="FS9" s="61" t="e">
        <f>SUM(#REF!)</f>
        <v>#REF!</v>
      </c>
      <c r="FT9" s="61">
        <v>10</v>
      </c>
      <c r="FU9" s="61" t="e">
        <f>SUM(#REF!)</f>
        <v>#REF!</v>
      </c>
      <c r="FV9" s="61" t="e">
        <f>SUM(#REF!)</f>
        <v>#REF!</v>
      </c>
      <c r="FW9" s="61">
        <v>10</v>
      </c>
      <c r="FX9" s="61" t="e">
        <f>SUM(#REF!)</f>
        <v>#REF!</v>
      </c>
      <c r="FY9" s="61" t="e">
        <f>SUM(#REF!)</f>
        <v>#REF!</v>
      </c>
      <c r="FZ9" s="61">
        <v>10</v>
      </c>
      <c r="GA9" s="61" t="e">
        <f>SUM(#REF!)</f>
        <v>#REF!</v>
      </c>
      <c r="GB9" s="61" t="e">
        <f>SUM(#REF!)</f>
        <v>#REF!</v>
      </c>
      <c r="GC9" s="61">
        <v>10</v>
      </c>
      <c r="GD9" s="61" t="e">
        <f>SUM(#REF!)</f>
        <v>#REF!</v>
      </c>
      <c r="GE9" s="61" t="e">
        <f>SUM(#REF!)</f>
        <v>#REF!</v>
      </c>
      <c r="GF9" s="61">
        <v>10</v>
      </c>
      <c r="GG9" s="61" t="e">
        <f>SUM(#REF!)</f>
        <v>#REF!</v>
      </c>
      <c r="GH9" s="61" t="e">
        <f>SUM(#REF!)</f>
        <v>#REF!</v>
      </c>
      <c r="GI9" s="61">
        <v>10</v>
      </c>
      <c r="GJ9" s="61" t="e">
        <f>SUM(#REF!)</f>
        <v>#REF!</v>
      </c>
      <c r="GK9" s="61" t="e">
        <f>SUM(#REF!)</f>
        <v>#REF!</v>
      </c>
      <c r="GL9" s="61">
        <v>10</v>
      </c>
      <c r="GM9" s="61" t="e">
        <f>SUM(#REF!)</f>
        <v>#REF!</v>
      </c>
      <c r="GN9" s="61" t="e">
        <f>SUM(#REF!)</f>
        <v>#REF!</v>
      </c>
      <c r="GO9" s="61">
        <v>10</v>
      </c>
      <c r="GP9" s="61" t="e">
        <f>SUM(#REF!)</f>
        <v>#REF!</v>
      </c>
      <c r="GQ9" s="61" t="e">
        <f>SUM(#REF!)</f>
        <v>#REF!</v>
      </c>
      <c r="GR9" s="61">
        <v>10</v>
      </c>
      <c r="GS9" s="61" t="e">
        <f>SUM(#REF!)</f>
        <v>#REF!</v>
      </c>
      <c r="GT9" s="61" t="e">
        <f>SUM(#REF!)</f>
        <v>#REF!</v>
      </c>
      <c r="GU9" s="61">
        <v>10</v>
      </c>
      <c r="GV9" s="61" t="e">
        <f>SUM(#REF!)</f>
        <v>#REF!</v>
      </c>
      <c r="GW9" s="61" t="e">
        <f>SUM(#REF!)</f>
        <v>#REF!</v>
      </c>
      <c r="GX9" s="61">
        <v>10</v>
      </c>
      <c r="GY9" s="61" t="e">
        <f>SUM(#REF!)</f>
        <v>#REF!</v>
      </c>
      <c r="GZ9" s="61" t="e">
        <f>SUM(#REF!)</f>
        <v>#REF!</v>
      </c>
      <c r="HA9" s="61">
        <v>10</v>
      </c>
      <c r="HB9" s="61" t="e">
        <f>SUM(#REF!)</f>
        <v>#REF!</v>
      </c>
      <c r="HC9" s="61" t="e">
        <f>SUM(#REF!)</f>
        <v>#REF!</v>
      </c>
      <c r="HD9" s="61">
        <v>10</v>
      </c>
      <c r="HE9" s="61" t="e">
        <f>SUM(#REF!)</f>
        <v>#REF!</v>
      </c>
      <c r="HF9" s="61" t="e">
        <f>SUM(#REF!)</f>
        <v>#REF!</v>
      </c>
      <c r="HG9" s="61">
        <v>10</v>
      </c>
      <c r="HH9" s="61" t="e">
        <f>SUM(#REF!)</f>
        <v>#REF!</v>
      </c>
      <c r="HI9" s="61" t="e">
        <f>SUM(#REF!)</f>
        <v>#REF!</v>
      </c>
      <c r="HJ9" s="61">
        <v>10</v>
      </c>
      <c r="HK9" s="61" t="e">
        <f>SUM(#REF!)</f>
        <v>#REF!</v>
      </c>
      <c r="HL9" s="61" t="e">
        <f>SUM(#REF!)</f>
        <v>#REF!</v>
      </c>
      <c r="HM9" s="61">
        <v>10</v>
      </c>
      <c r="HN9" s="61" t="e">
        <f>SUM(#REF!)</f>
        <v>#REF!</v>
      </c>
      <c r="HO9" s="61" t="e">
        <f>SUM(#REF!)</f>
        <v>#REF!</v>
      </c>
      <c r="HP9" s="61">
        <v>10</v>
      </c>
      <c r="HQ9" s="61" t="e">
        <f>SUM(#REF!)</f>
        <v>#REF!</v>
      </c>
      <c r="HR9" s="61" t="e">
        <f>SUM(#REF!)</f>
        <v>#REF!</v>
      </c>
      <c r="HS9" s="61">
        <v>10</v>
      </c>
      <c r="HT9" s="61" t="e">
        <f>SUM(#REF!)</f>
        <v>#REF!</v>
      </c>
      <c r="HU9" s="61" t="e">
        <f>SUM(#REF!)</f>
        <v>#REF!</v>
      </c>
      <c r="HV9" s="61">
        <v>10</v>
      </c>
      <c r="HW9" s="61" t="e">
        <f>SUM(#REF!)</f>
        <v>#REF!</v>
      </c>
      <c r="HX9" s="61" t="e">
        <f>SUM(#REF!)</f>
        <v>#REF!</v>
      </c>
      <c r="HY9" s="61">
        <v>10</v>
      </c>
      <c r="HZ9" s="61" t="e">
        <f>SUM(#REF!)</f>
        <v>#REF!</v>
      </c>
      <c r="IA9" s="61">
        <v>8</v>
      </c>
      <c r="IB9" s="61" t="e">
        <f>SUM(#REF!)</f>
        <v>#REF!</v>
      </c>
      <c r="IC9" s="61" t="e">
        <f>SUM(#REF!)</f>
        <v>#REF!</v>
      </c>
      <c r="ID9" s="61">
        <v>8</v>
      </c>
      <c r="IE9" s="61" t="e">
        <f>SUM(#REF!)</f>
        <v>#REF!</v>
      </c>
      <c r="IF9" s="61" t="e">
        <f>SUM(#REF!)</f>
        <v>#REF!</v>
      </c>
      <c r="IG9" s="61">
        <v>8</v>
      </c>
      <c r="IH9" s="61" t="e">
        <f>SUM(#REF!)</f>
        <v>#REF!</v>
      </c>
      <c r="II9" s="61" t="e">
        <f>SUM(#REF!)</f>
        <v>#REF!</v>
      </c>
      <c r="IJ9" s="61">
        <v>8</v>
      </c>
      <c r="IK9" s="61" t="e">
        <f>SUM(#REF!)</f>
        <v>#REF!</v>
      </c>
      <c r="IL9" s="61" t="e">
        <f>SUM(#REF!)</f>
        <v>#REF!</v>
      </c>
      <c r="IM9" s="61">
        <v>8</v>
      </c>
      <c r="IN9" s="61" t="e">
        <f>SUM(#REF!)</f>
        <v>#REF!</v>
      </c>
      <c r="IO9" s="61" t="e">
        <f>SUM(#REF!)</f>
        <v>#REF!</v>
      </c>
      <c r="IP9" s="61">
        <v>8</v>
      </c>
      <c r="IQ9" s="61" t="e">
        <f>SUM(#REF!)</f>
        <v>#REF!</v>
      </c>
      <c r="IR9" s="61" t="e">
        <f>SUM(#REF!)</f>
        <v>#REF!</v>
      </c>
      <c r="IS9" s="61">
        <v>8</v>
      </c>
      <c r="IT9" s="61" t="e">
        <f>SUM(#REF!)</f>
        <v>#REF!</v>
      </c>
    </row>
    <row r="10" spans="1:254" x14ac:dyDescent="0.25">
      <c r="A10" s="85" t="s">
        <v>838</v>
      </c>
      <c r="B10" s="86"/>
      <c r="C10" s="10" t="e">
        <f>C9/22%</f>
        <v>#REF!</v>
      </c>
      <c r="D10" s="10" t="e">
        <f t="shared" ref="D10:BO10" si="0">D9/22%</f>
        <v>#REF!</v>
      </c>
      <c r="E10" s="10">
        <f t="shared" si="0"/>
        <v>45.454545454545453</v>
      </c>
      <c r="F10" s="10" t="e">
        <f t="shared" si="0"/>
        <v>#REF!</v>
      </c>
      <c r="G10" s="10" t="e">
        <f t="shared" si="0"/>
        <v>#REF!</v>
      </c>
      <c r="H10" s="10">
        <f t="shared" si="0"/>
        <v>45.454545454545453</v>
      </c>
      <c r="I10" s="10" t="e">
        <f t="shared" si="0"/>
        <v>#REF!</v>
      </c>
      <c r="J10" s="10" t="e">
        <f t="shared" si="0"/>
        <v>#REF!</v>
      </c>
      <c r="K10" s="10">
        <f t="shared" si="0"/>
        <v>45.454545454545453</v>
      </c>
      <c r="L10" s="10" t="e">
        <f t="shared" si="0"/>
        <v>#REF!</v>
      </c>
      <c r="M10" s="10" t="e">
        <f t="shared" si="0"/>
        <v>#REF!</v>
      </c>
      <c r="N10" s="10">
        <f t="shared" si="0"/>
        <v>45.454545454545453</v>
      </c>
      <c r="O10" s="10" t="e">
        <f t="shared" si="0"/>
        <v>#REF!</v>
      </c>
      <c r="P10" s="10" t="e">
        <f t="shared" si="0"/>
        <v>#REF!</v>
      </c>
      <c r="Q10" s="10">
        <f t="shared" si="0"/>
        <v>45.454545454545453</v>
      </c>
      <c r="R10" s="10" t="e">
        <f t="shared" si="0"/>
        <v>#REF!</v>
      </c>
      <c r="S10" s="10" t="e">
        <f t="shared" si="0"/>
        <v>#REF!</v>
      </c>
      <c r="T10" s="10">
        <f t="shared" si="0"/>
        <v>45.454545454545453</v>
      </c>
      <c r="U10" s="10" t="e">
        <f t="shared" si="0"/>
        <v>#REF!</v>
      </c>
      <c r="V10" s="10" t="e">
        <f t="shared" si="0"/>
        <v>#REF!</v>
      </c>
      <c r="W10" s="10">
        <f t="shared" si="0"/>
        <v>45.454545454545453</v>
      </c>
      <c r="X10" s="10" t="e">
        <f t="shared" si="0"/>
        <v>#REF!</v>
      </c>
      <c r="Y10" s="10">
        <f t="shared" si="0"/>
        <v>36.363636363636367</v>
      </c>
      <c r="Z10" s="10" t="e">
        <f t="shared" si="0"/>
        <v>#REF!</v>
      </c>
      <c r="AA10" s="10" t="e">
        <f t="shared" si="0"/>
        <v>#REF!</v>
      </c>
      <c r="AB10" s="10">
        <f t="shared" si="0"/>
        <v>36.363636363636367</v>
      </c>
      <c r="AC10" s="10" t="e">
        <f t="shared" si="0"/>
        <v>#REF!</v>
      </c>
      <c r="AD10" s="10" t="e">
        <f t="shared" si="0"/>
        <v>#REF!</v>
      </c>
      <c r="AE10" s="10">
        <f t="shared" si="0"/>
        <v>36.363636363636367</v>
      </c>
      <c r="AF10" s="10" t="e">
        <f t="shared" si="0"/>
        <v>#REF!</v>
      </c>
      <c r="AG10" s="10" t="e">
        <f t="shared" si="0"/>
        <v>#REF!</v>
      </c>
      <c r="AH10" s="10">
        <f t="shared" si="0"/>
        <v>36.363636363636367</v>
      </c>
      <c r="AI10" s="10" t="e">
        <f t="shared" si="0"/>
        <v>#REF!</v>
      </c>
      <c r="AJ10" s="10" t="e">
        <f t="shared" si="0"/>
        <v>#REF!</v>
      </c>
      <c r="AK10" s="10">
        <f t="shared" si="0"/>
        <v>36.363636363636367</v>
      </c>
      <c r="AL10" s="10" t="e">
        <f t="shared" si="0"/>
        <v>#REF!</v>
      </c>
      <c r="AM10" s="10" t="e">
        <f t="shared" si="0"/>
        <v>#REF!</v>
      </c>
      <c r="AN10" s="10">
        <f t="shared" si="0"/>
        <v>36.363636363636367</v>
      </c>
      <c r="AO10" s="10" t="e">
        <f t="shared" si="0"/>
        <v>#REF!</v>
      </c>
      <c r="AP10" s="10" t="e">
        <f t="shared" si="0"/>
        <v>#REF!</v>
      </c>
      <c r="AQ10" s="10">
        <f t="shared" si="0"/>
        <v>36.363636363636367</v>
      </c>
      <c r="AR10" s="10" t="e">
        <f t="shared" si="0"/>
        <v>#REF!</v>
      </c>
      <c r="AS10" s="10" t="e">
        <f t="shared" si="0"/>
        <v>#REF!</v>
      </c>
      <c r="AT10" s="10">
        <f t="shared" si="0"/>
        <v>36.363636363636367</v>
      </c>
      <c r="AU10" s="10" t="e">
        <f t="shared" si="0"/>
        <v>#REF!</v>
      </c>
      <c r="AV10" s="10" t="e">
        <f t="shared" si="0"/>
        <v>#REF!</v>
      </c>
      <c r="AW10" s="10">
        <f t="shared" si="0"/>
        <v>36.363636363636367</v>
      </c>
      <c r="AX10" s="10" t="e">
        <f t="shared" si="0"/>
        <v>#REF!</v>
      </c>
      <c r="AY10" s="10" t="e">
        <f t="shared" si="0"/>
        <v>#REF!</v>
      </c>
      <c r="AZ10" s="10">
        <f t="shared" si="0"/>
        <v>36.363636363636367</v>
      </c>
      <c r="BA10" s="10" t="e">
        <f t="shared" si="0"/>
        <v>#REF!</v>
      </c>
      <c r="BB10" s="10" t="e">
        <f t="shared" si="0"/>
        <v>#REF!</v>
      </c>
      <c r="BC10" s="10">
        <f t="shared" si="0"/>
        <v>36.363636363636367</v>
      </c>
      <c r="BD10" s="10" t="e">
        <f t="shared" si="0"/>
        <v>#REF!</v>
      </c>
      <c r="BE10" s="10" t="e">
        <f t="shared" si="0"/>
        <v>#REF!</v>
      </c>
      <c r="BF10" s="10">
        <f t="shared" si="0"/>
        <v>36.363636363636367</v>
      </c>
      <c r="BG10" s="10" t="e">
        <f t="shared" si="0"/>
        <v>#REF!</v>
      </c>
      <c r="BH10" s="10" t="e">
        <f t="shared" si="0"/>
        <v>#REF!</v>
      </c>
      <c r="BI10" s="10">
        <f t="shared" si="0"/>
        <v>36.363636363636367</v>
      </c>
      <c r="BJ10" s="10" t="e">
        <f t="shared" si="0"/>
        <v>#REF!</v>
      </c>
      <c r="BK10" s="10" t="e">
        <f t="shared" si="0"/>
        <v>#REF!</v>
      </c>
      <c r="BL10" s="10">
        <f t="shared" si="0"/>
        <v>36.363636363636367</v>
      </c>
      <c r="BM10" s="10" t="e">
        <f t="shared" si="0"/>
        <v>#REF!</v>
      </c>
      <c r="BN10" s="10" t="e">
        <f t="shared" si="0"/>
        <v>#REF!</v>
      </c>
      <c r="BO10" s="10">
        <f t="shared" si="0"/>
        <v>36.363636363636367</v>
      </c>
      <c r="BP10" s="10" t="e">
        <f t="shared" ref="BP10:EA10" si="1">BP9/22%</f>
        <v>#REF!</v>
      </c>
      <c r="BQ10" s="10" t="e">
        <f t="shared" si="1"/>
        <v>#REF!</v>
      </c>
      <c r="BR10" s="10">
        <f t="shared" si="1"/>
        <v>36.363636363636367</v>
      </c>
      <c r="BS10" s="10" t="e">
        <f t="shared" si="1"/>
        <v>#REF!</v>
      </c>
      <c r="BT10" s="10" t="e">
        <f t="shared" si="1"/>
        <v>#REF!</v>
      </c>
      <c r="BU10" s="10">
        <f t="shared" si="1"/>
        <v>36.363636363636367</v>
      </c>
      <c r="BV10" s="10" t="e">
        <f t="shared" si="1"/>
        <v>#REF!</v>
      </c>
      <c r="BW10" s="10" t="e">
        <f t="shared" si="1"/>
        <v>#REF!</v>
      </c>
      <c r="BX10" s="10">
        <f t="shared" si="1"/>
        <v>36.363636363636367</v>
      </c>
      <c r="BY10" s="10" t="e">
        <f t="shared" si="1"/>
        <v>#REF!</v>
      </c>
      <c r="BZ10" s="10" t="e">
        <f t="shared" si="1"/>
        <v>#REF!</v>
      </c>
      <c r="CA10" s="10">
        <f t="shared" si="1"/>
        <v>36.363636363636367</v>
      </c>
      <c r="CB10" s="10" t="e">
        <f t="shared" si="1"/>
        <v>#REF!</v>
      </c>
      <c r="CC10" s="10" t="e">
        <f t="shared" si="1"/>
        <v>#REF!</v>
      </c>
      <c r="CD10" s="10">
        <f t="shared" si="1"/>
        <v>36.363636363636367</v>
      </c>
      <c r="CE10" s="10" t="e">
        <f t="shared" si="1"/>
        <v>#REF!</v>
      </c>
      <c r="CF10" s="10" t="e">
        <f t="shared" si="1"/>
        <v>#REF!</v>
      </c>
      <c r="CG10" s="10">
        <f t="shared" si="1"/>
        <v>36.363636363636367</v>
      </c>
      <c r="CH10" s="10" t="e">
        <f t="shared" si="1"/>
        <v>#REF!</v>
      </c>
      <c r="CI10" s="10" t="e">
        <f t="shared" si="1"/>
        <v>#REF!</v>
      </c>
      <c r="CJ10" s="10">
        <f t="shared" si="1"/>
        <v>36.363636363636367</v>
      </c>
      <c r="CK10" s="10" t="e">
        <f t="shared" si="1"/>
        <v>#REF!</v>
      </c>
      <c r="CL10" s="10" t="e">
        <f t="shared" si="1"/>
        <v>#REF!</v>
      </c>
      <c r="CM10" s="10">
        <f t="shared" si="1"/>
        <v>36.363636363636367</v>
      </c>
      <c r="CN10" s="10" t="e">
        <f t="shared" si="1"/>
        <v>#REF!</v>
      </c>
      <c r="CO10" s="10" t="e">
        <f t="shared" si="1"/>
        <v>#REF!</v>
      </c>
      <c r="CP10" s="10">
        <f t="shared" si="1"/>
        <v>36.363636363636367</v>
      </c>
      <c r="CQ10" s="10" t="e">
        <f t="shared" si="1"/>
        <v>#REF!</v>
      </c>
      <c r="CR10" s="10" t="e">
        <f t="shared" si="1"/>
        <v>#REF!</v>
      </c>
      <c r="CS10" s="10">
        <f t="shared" si="1"/>
        <v>36.363636363636367</v>
      </c>
      <c r="CT10" s="10" t="e">
        <f t="shared" si="1"/>
        <v>#REF!</v>
      </c>
      <c r="CU10" s="10" t="e">
        <f t="shared" si="1"/>
        <v>#REF!</v>
      </c>
      <c r="CV10" s="10">
        <f t="shared" si="1"/>
        <v>36.363636363636367</v>
      </c>
      <c r="CW10" s="10" t="e">
        <f t="shared" si="1"/>
        <v>#REF!</v>
      </c>
      <c r="CX10" s="10" t="e">
        <f t="shared" si="1"/>
        <v>#REF!</v>
      </c>
      <c r="CY10" s="10">
        <f t="shared" si="1"/>
        <v>36.363636363636367</v>
      </c>
      <c r="CZ10" s="10" t="e">
        <f t="shared" si="1"/>
        <v>#REF!</v>
      </c>
      <c r="DA10" s="10" t="e">
        <f t="shared" si="1"/>
        <v>#REF!</v>
      </c>
      <c r="DB10" s="10">
        <f t="shared" si="1"/>
        <v>36.363636363636367</v>
      </c>
      <c r="DC10" s="10" t="e">
        <f t="shared" si="1"/>
        <v>#REF!</v>
      </c>
      <c r="DD10" s="10" t="e">
        <f t="shared" si="1"/>
        <v>#REF!</v>
      </c>
      <c r="DE10" s="10">
        <f t="shared" si="1"/>
        <v>36.363636363636367</v>
      </c>
      <c r="DF10" s="10" t="e">
        <f t="shared" si="1"/>
        <v>#REF!</v>
      </c>
      <c r="DG10" s="10" t="e">
        <f t="shared" si="1"/>
        <v>#REF!</v>
      </c>
      <c r="DH10" s="10">
        <f t="shared" si="1"/>
        <v>36.363636363636367</v>
      </c>
      <c r="DI10" s="10" t="e">
        <f t="shared" si="1"/>
        <v>#REF!</v>
      </c>
      <c r="DJ10" s="10" t="e">
        <f t="shared" si="1"/>
        <v>#REF!</v>
      </c>
      <c r="DK10" s="10">
        <f t="shared" si="1"/>
        <v>36.363636363636367</v>
      </c>
      <c r="DL10" s="10" t="e">
        <f t="shared" si="1"/>
        <v>#REF!</v>
      </c>
      <c r="DM10" s="10" t="e">
        <f t="shared" si="1"/>
        <v>#REF!</v>
      </c>
      <c r="DN10" s="10">
        <f t="shared" si="1"/>
        <v>36.363636363636367</v>
      </c>
      <c r="DO10" s="10" t="e">
        <f t="shared" si="1"/>
        <v>#REF!</v>
      </c>
      <c r="DP10" s="10" t="e">
        <f t="shared" si="1"/>
        <v>#REF!</v>
      </c>
      <c r="DQ10" s="10">
        <f t="shared" si="1"/>
        <v>36.363636363636367</v>
      </c>
      <c r="DR10" s="10" t="e">
        <f t="shared" si="1"/>
        <v>#REF!</v>
      </c>
      <c r="DS10" s="10" t="e">
        <f t="shared" si="1"/>
        <v>#REF!</v>
      </c>
      <c r="DT10" s="10">
        <f t="shared" si="1"/>
        <v>36.363636363636367</v>
      </c>
      <c r="DU10" s="10" t="e">
        <f t="shared" si="1"/>
        <v>#REF!</v>
      </c>
      <c r="DV10" s="10" t="e">
        <f t="shared" si="1"/>
        <v>#REF!</v>
      </c>
      <c r="DW10" s="10">
        <f t="shared" si="1"/>
        <v>36.363636363636367</v>
      </c>
      <c r="DX10" s="10" t="e">
        <f t="shared" si="1"/>
        <v>#REF!</v>
      </c>
      <c r="DY10" s="10" t="e">
        <f t="shared" si="1"/>
        <v>#REF!</v>
      </c>
      <c r="DZ10" s="10" t="e">
        <f t="shared" si="1"/>
        <v>#REF!</v>
      </c>
      <c r="EA10" s="10">
        <f t="shared" si="1"/>
        <v>45.454545454545453</v>
      </c>
      <c r="EB10" s="10" t="e">
        <f t="shared" ref="EB10:GM10" si="2">EB9/22%</f>
        <v>#REF!</v>
      </c>
      <c r="EC10" s="10" t="e">
        <f t="shared" si="2"/>
        <v>#REF!</v>
      </c>
      <c r="ED10" s="10">
        <f t="shared" si="2"/>
        <v>45.454545454545453</v>
      </c>
      <c r="EE10" s="10" t="e">
        <f t="shared" si="2"/>
        <v>#REF!</v>
      </c>
      <c r="EF10" s="10" t="e">
        <f t="shared" si="2"/>
        <v>#REF!</v>
      </c>
      <c r="EG10" s="10">
        <f t="shared" si="2"/>
        <v>45.454545454545453</v>
      </c>
      <c r="EH10" s="10" t="e">
        <f t="shared" si="2"/>
        <v>#REF!</v>
      </c>
      <c r="EI10" s="10" t="e">
        <f t="shared" si="2"/>
        <v>#REF!</v>
      </c>
      <c r="EJ10" s="10">
        <f t="shared" si="2"/>
        <v>45.454545454545453</v>
      </c>
      <c r="EK10" s="10" t="e">
        <f t="shared" si="2"/>
        <v>#REF!</v>
      </c>
      <c r="EL10" s="10" t="e">
        <f t="shared" si="2"/>
        <v>#REF!</v>
      </c>
      <c r="EM10" s="10">
        <f t="shared" si="2"/>
        <v>45.454545454545453</v>
      </c>
      <c r="EN10" s="10" t="e">
        <f t="shared" si="2"/>
        <v>#REF!</v>
      </c>
      <c r="EO10" s="10" t="e">
        <f t="shared" si="2"/>
        <v>#REF!</v>
      </c>
      <c r="EP10" s="10">
        <f t="shared" si="2"/>
        <v>45.454545454545453</v>
      </c>
      <c r="EQ10" s="10" t="e">
        <f t="shared" si="2"/>
        <v>#REF!</v>
      </c>
      <c r="ER10" s="10" t="e">
        <f t="shared" si="2"/>
        <v>#REF!</v>
      </c>
      <c r="ES10" s="10">
        <f t="shared" si="2"/>
        <v>45.454545454545453</v>
      </c>
      <c r="ET10" s="10" t="e">
        <f t="shared" si="2"/>
        <v>#REF!</v>
      </c>
      <c r="EU10" s="10" t="e">
        <f t="shared" si="2"/>
        <v>#REF!</v>
      </c>
      <c r="EV10" s="10">
        <f t="shared" si="2"/>
        <v>45.454545454545453</v>
      </c>
      <c r="EW10" s="10" t="e">
        <f t="shared" si="2"/>
        <v>#REF!</v>
      </c>
      <c r="EX10" s="10" t="e">
        <f t="shared" si="2"/>
        <v>#REF!</v>
      </c>
      <c r="EY10" s="10">
        <f t="shared" si="2"/>
        <v>45.454545454545453</v>
      </c>
      <c r="EZ10" s="10" t="e">
        <f t="shared" si="2"/>
        <v>#REF!</v>
      </c>
      <c r="FA10" s="10" t="e">
        <f t="shared" si="2"/>
        <v>#REF!</v>
      </c>
      <c r="FB10" s="10">
        <f t="shared" si="2"/>
        <v>45.454545454545453</v>
      </c>
      <c r="FC10" s="10" t="e">
        <f t="shared" si="2"/>
        <v>#REF!</v>
      </c>
      <c r="FD10" s="10" t="e">
        <f t="shared" si="2"/>
        <v>#REF!</v>
      </c>
      <c r="FE10" s="10">
        <f t="shared" si="2"/>
        <v>45.454545454545453</v>
      </c>
      <c r="FF10" s="10" t="e">
        <f t="shared" si="2"/>
        <v>#REF!</v>
      </c>
      <c r="FG10" s="10" t="e">
        <f t="shared" si="2"/>
        <v>#REF!</v>
      </c>
      <c r="FH10" s="10">
        <f t="shared" si="2"/>
        <v>45.454545454545453</v>
      </c>
      <c r="FI10" s="10" t="e">
        <f t="shared" si="2"/>
        <v>#REF!</v>
      </c>
      <c r="FJ10" s="10" t="e">
        <f t="shared" si="2"/>
        <v>#REF!</v>
      </c>
      <c r="FK10" s="10">
        <f t="shared" si="2"/>
        <v>45.454545454545453</v>
      </c>
      <c r="FL10" s="10" t="e">
        <f t="shared" si="2"/>
        <v>#REF!</v>
      </c>
      <c r="FM10" s="10" t="e">
        <f t="shared" si="2"/>
        <v>#REF!</v>
      </c>
      <c r="FN10" s="10">
        <f t="shared" si="2"/>
        <v>45.454545454545453</v>
      </c>
      <c r="FO10" s="10" t="e">
        <f t="shared" si="2"/>
        <v>#REF!</v>
      </c>
      <c r="FP10" s="10" t="e">
        <f t="shared" si="2"/>
        <v>#REF!</v>
      </c>
      <c r="FQ10" s="10">
        <f t="shared" si="2"/>
        <v>45.454545454545453</v>
      </c>
      <c r="FR10" s="10" t="e">
        <f t="shared" si="2"/>
        <v>#REF!</v>
      </c>
      <c r="FS10" s="10" t="e">
        <f t="shared" si="2"/>
        <v>#REF!</v>
      </c>
      <c r="FT10" s="10">
        <f t="shared" si="2"/>
        <v>45.454545454545453</v>
      </c>
      <c r="FU10" s="10" t="e">
        <f t="shared" si="2"/>
        <v>#REF!</v>
      </c>
      <c r="FV10" s="10" t="e">
        <f t="shared" si="2"/>
        <v>#REF!</v>
      </c>
      <c r="FW10" s="10">
        <f t="shared" si="2"/>
        <v>45.454545454545453</v>
      </c>
      <c r="FX10" s="10" t="e">
        <f t="shared" si="2"/>
        <v>#REF!</v>
      </c>
      <c r="FY10" s="10" t="e">
        <f t="shared" si="2"/>
        <v>#REF!</v>
      </c>
      <c r="FZ10" s="10">
        <f t="shared" si="2"/>
        <v>45.454545454545453</v>
      </c>
      <c r="GA10" s="10" t="e">
        <f t="shared" si="2"/>
        <v>#REF!</v>
      </c>
      <c r="GB10" s="10" t="e">
        <f t="shared" si="2"/>
        <v>#REF!</v>
      </c>
      <c r="GC10" s="10">
        <f t="shared" si="2"/>
        <v>45.454545454545453</v>
      </c>
      <c r="GD10" s="10" t="e">
        <f t="shared" si="2"/>
        <v>#REF!</v>
      </c>
      <c r="GE10" s="10" t="e">
        <f t="shared" si="2"/>
        <v>#REF!</v>
      </c>
      <c r="GF10" s="10">
        <f t="shared" si="2"/>
        <v>45.454545454545453</v>
      </c>
      <c r="GG10" s="10" t="e">
        <f t="shared" si="2"/>
        <v>#REF!</v>
      </c>
      <c r="GH10" s="10" t="e">
        <f t="shared" si="2"/>
        <v>#REF!</v>
      </c>
      <c r="GI10" s="10">
        <f t="shared" si="2"/>
        <v>45.454545454545453</v>
      </c>
      <c r="GJ10" s="10" t="e">
        <f t="shared" si="2"/>
        <v>#REF!</v>
      </c>
      <c r="GK10" s="10" t="e">
        <f t="shared" si="2"/>
        <v>#REF!</v>
      </c>
      <c r="GL10" s="10">
        <f t="shared" si="2"/>
        <v>45.454545454545453</v>
      </c>
      <c r="GM10" s="10" t="e">
        <f t="shared" si="2"/>
        <v>#REF!</v>
      </c>
      <c r="GN10" s="10" t="e">
        <f t="shared" ref="GN10:IT10" si="3">GN9/22%</f>
        <v>#REF!</v>
      </c>
      <c r="GO10" s="10">
        <f t="shared" si="3"/>
        <v>45.454545454545453</v>
      </c>
      <c r="GP10" s="10" t="e">
        <f t="shared" si="3"/>
        <v>#REF!</v>
      </c>
      <c r="GQ10" s="10" t="e">
        <f t="shared" si="3"/>
        <v>#REF!</v>
      </c>
      <c r="GR10" s="10">
        <f t="shared" si="3"/>
        <v>45.454545454545453</v>
      </c>
      <c r="GS10" s="10" t="e">
        <f t="shared" si="3"/>
        <v>#REF!</v>
      </c>
      <c r="GT10" s="10" t="e">
        <f t="shared" si="3"/>
        <v>#REF!</v>
      </c>
      <c r="GU10" s="10">
        <f t="shared" si="3"/>
        <v>45.454545454545453</v>
      </c>
      <c r="GV10" s="10" t="e">
        <f t="shared" si="3"/>
        <v>#REF!</v>
      </c>
      <c r="GW10" s="10" t="e">
        <f t="shared" si="3"/>
        <v>#REF!</v>
      </c>
      <c r="GX10" s="10">
        <f t="shared" si="3"/>
        <v>45.454545454545453</v>
      </c>
      <c r="GY10" s="10" t="e">
        <f t="shared" si="3"/>
        <v>#REF!</v>
      </c>
      <c r="GZ10" s="10" t="e">
        <f t="shared" si="3"/>
        <v>#REF!</v>
      </c>
      <c r="HA10" s="10">
        <f t="shared" si="3"/>
        <v>45.454545454545453</v>
      </c>
      <c r="HB10" s="10" t="e">
        <f t="shared" si="3"/>
        <v>#REF!</v>
      </c>
      <c r="HC10" s="10" t="e">
        <f t="shared" si="3"/>
        <v>#REF!</v>
      </c>
      <c r="HD10" s="10">
        <f t="shared" si="3"/>
        <v>45.454545454545453</v>
      </c>
      <c r="HE10" s="10" t="e">
        <f t="shared" si="3"/>
        <v>#REF!</v>
      </c>
      <c r="HF10" s="10" t="e">
        <f t="shared" si="3"/>
        <v>#REF!</v>
      </c>
      <c r="HG10" s="10">
        <f t="shared" si="3"/>
        <v>45.454545454545453</v>
      </c>
      <c r="HH10" s="10" t="e">
        <f t="shared" si="3"/>
        <v>#REF!</v>
      </c>
      <c r="HI10" s="10" t="e">
        <f t="shared" si="3"/>
        <v>#REF!</v>
      </c>
      <c r="HJ10" s="10">
        <f t="shared" si="3"/>
        <v>45.454545454545453</v>
      </c>
      <c r="HK10" s="10" t="e">
        <f t="shared" si="3"/>
        <v>#REF!</v>
      </c>
      <c r="HL10" s="10" t="e">
        <f t="shared" si="3"/>
        <v>#REF!</v>
      </c>
      <c r="HM10" s="10">
        <f t="shared" si="3"/>
        <v>45.454545454545453</v>
      </c>
      <c r="HN10" s="10" t="e">
        <f t="shared" si="3"/>
        <v>#REF!</v>
      </c>
      <c r="HO10" s="10" t="e">
        <f t="shared" si="3"/>
        <v>#REF!</v>
      </c>
      <c r="HP10" s="10">
        <f t="shared" si="3"/>
        <v>45.454545454545453</v>
      </c>
      <c r="HQ10" s="10" t="e">
        <f t="shared" si="3"/>
        <v>#REF!</v>
      </c>
      <c r="HR10" s="10" t="e">
        <f t="shared" si="3"/>
        <v>#REF!</v>
      </c>
      <c r="HS10" s="10">
        <f t="shared" si="3"/>
        <v>45.454545454545453</v>
      </c>
      <c r="HT10" s="10" t="e">
        <f t="shared" si="3"/>
        <v>#REF!</v>
      </c>
      <c r="HU10" s="10" t="e">
        <f t="shared" si="3"/>
        <v>#REF!</v>
      </c>
      <c r="HV10" s="10">
        <f t="shared" si="3"/>
        <v>45.454545454545453</v>
      </c>
      <c r="HW10" s="10" t="e">
        <f t="shared" si="3"/>
        <v>#REF!</v>
      </c>
      <c r="HX10" s="10" t="e">
        <f t="shared" si="3"/>
        <v>#REF!</v>
      </c>
      <c r="HY10" s="10">
        <f t="shared" si="3"/>
        <v>45.454545454545453</v>
      </c>
      <c r="HZ10" s="10" t="e">
        <f t="shared" si="3"/>
        <v>#REF!</v>
      </c>
      <c r="IA10" s="10">
        <f t="shared" si="3"/>
        <v>36.363636363636367</v>
      </c>
      <c r="IB10" s="10" t="e">
        <f t="shared" si="3"/>
        <v>#REF!</v>
      </c>
      <c r="IC10" s="10" t="e">
        <f t="shared" si="3"/>
        <v>#REF!</v>
      </c>
      <c r="ID10" s="10">
        <f t="shared" si="3"/>
        <v>36.363636363636367</v>
      </c>
      <c r="IE10" s="10" t="e">
        <f t="shared" si="3"/>
        <v>#REF!</v>
      </c>
      <c r="IF10" s="10" t="e">
        <f t="shared" si="3"/>
        <v>#REF!</v>
      </c>
      <c r="IG10" s="10">
        <f t="shared" si="3"/>
        <v>36.363636363636367</v>
      </c>
      <c r="IH10" s="10" t="e">
        <f t="shared" si="3"/>
        <v>#REF!</v>
      </c>
      <c r="II10" s="10" t="e">
        <f t="shared" si="3"/>
        <v>#REF!</v>
      </c>
      <c r="IJ10" s="10">
        <f t="shared" si="3"/>
        <v>36.363636363636367</v>
      </c>
      <c r="IK10" s="10" t="e">
        <f t="shared" si="3"/>
        <v>#REF!</v>
      </c>
      <c r="IL10" s="10" t="e">
        <f t="shared" si="3"/>
        <v>#REF!</v>
      </c>
      <c r="IM10" s="10">
        <f t="shared" si="3"/>
        <v>36.363636363636367</v>
      </c>
      <c r="IN10" s="10" t="e">
        <f t="shared" si="3"/>
        <v>#REF!</v>
      </c>
      <c r="IO10" s="10" t="e">
        <f t="shared" si="3"/>
        <v>#REF!</v>
      </c>
      <c r="IP10" s="10">
        <f t="shared" si="3"/>
        <v>36.363636363636367</v>
      </c>
      <c r="IQ10" s="10" t="e">
        <f t="shared" si="3"/>
        <v>#REF!</v>
      </c>
      <c r="IR10" s="10" t="e">
        <f t="shared" si="3"/>
        <v>#REF!</v>
      </c>
      <c r="IS10" s="10">
        <f t="shared" si="3"/>
        <v>36.363636363636367</v>
      </c>
      <c r="IT10" s="10" t="e">
        <f t="shared" si="3"/>
        <v>#REF!</v>
      </c>
    </row>
    <row r="12" spans="1:254" x14ac:dyDescent="0.25">
      <c r="B12" s="47" t="s">
        <v>811</v>
      </c>
      <c r="C12" s="47"/>
      <c r="D12" s="47"/>
      <c r="E12" s="47"/>
      <c r="F12" s="31"/>
      <c r="G12" s="31"/>
      <c r="H12" s="31"/>
      <c r="I12" s="31"/>
      <c r="J12" s="31"/>
      <c r="K12" s="31"/>
      <c r="L12" s="31"/>
      <c r="M12" s="31"/>
    </row>
    <row r="13" spans="1:254" x14ac:dyDescent="0.25">
      <c r="B13" s="28"/>
      <c r="C13" s="28" t="s">
        <v>806</v>
      </c>
      <c r="D13" s="36" t="e">
        <f>E13/100*22</f>
        <v>#REF!</v>
      </c>
      <c r="E13" s="33" t="e">
        <f>(C10+F10+I10+L10+O10+R10+U10)/7</f>
        <v>#REF!</v>
      </c>
      <c r="F13" s="31"/>
      <c r="G13" s="31"/>
      <c r="H13" s="31"/>
      <c r="I13" s="31"/>
      <c r="J13" s="31"/>
      <c r="K13" s="31"/>
      <c r="L13" s="31"/>
      <c r="M13" s="31"/>
    </row>
    <row r="14" spans="1:254" x14ac:dyDescent="0.25">
      <c r="B14" s="28" t="s">
        <v>813</v>
      </c>
      <c r="C14" s="28" t="s">
        <v>806</v>
      </c>
      <c r="D14" s="36" t="e">
        <f t="shared" ref="D14:D15" si="4">E14/100*22</f>
        <v>#REF!</v>
      </c>
      <c r="E14" s="33" t="e">
        <f>(D10+G10+J10+M10+P10+S10+V10)/7</f>
        <v>#REF!</v>
      </c>
      <c r="F14" s="31"/>
      <c r="G14" s="31"/>
      <c r="H14" s="31"/>
      <c r="I14" s="31"/>
      <c r="J14" s="31"/>
      <c r="K14" s="31"/>
      <c r="L14" s="31"/>
      <c r="M14" s="31"/>
    </row>
    <row r="15" spans="1:254" x14ac:dyDescent="0.25">
      <c r="B15" s="28" t="s">
        <v>814</v>
      </c>
      <c r="C15" s="28" t="s">
        <v>806</v>
      </c>
      <c r="D15" s="36">
        <f t="shared" si="4"/>
        <v>9.9999999999999982</v>
      </c>
      <c r="E15" s="33">
        <f>(E10+H10+K10+N10+Q10+T10+W10)/7</f>
        <v>45.454545454545446</v>
      </c>
      <c r="F15" s="31"/>
      <c r="G15" s="31"/>
      <c r="H15" s="31"/>
      <c r="I15" s="31"/>
      <c r="J15" s="31"/>
      <c r="K15" s="31"/>
      <c r="L15" s="31"/>
      <c r="M15" s="31"/>
    </row>
    <row r="16" spans="1:254" x14ac:dyDescent="0.25">
      <c r="B16" s="28"/>
      <c r="C16" s="54"/>
      <c r="D16" s="56" t="e">
        <f>SUM(D13:D15)</f>
        <v>#REF!</v>
      </c>
      <c r="E16" s="56" t="e">
        <f>SUM(E13:E15)</f>
        <v>#REF!</v>
      </c>
      <c r="F16" s="31"/>
      <c r="G16" s="31"/>
      <c r="H16" s="31"/>
      <c r="I16" s="31"/>
      <c r="J16" s="31"/>
      <c r="K16" s="31"/>
      <c r="L16" s="31"/>
      <c r="M16" s="31"/>
    </row>
    <row r="17" spans="2:13" x14ac:dyDescent="0.25">
      <c r="B17" s="28"/>
      <c r="C17" s="28"/>
      <c r="D17" s="114" t="s">
        <v>56</v>
      </c>
      <c r="E17" s="115"/>
      <c r="F17" s="73" t="s">
        <v>3</v>
      </c>
      <c r="G17" s="74"/>
      <c r="H17" s="75" t="s">
        <v>715</v>
      </c>
      <c r="I17" s="76"/>
      <c r="J17" s="75" t="s">
        <v>331</v>
      </c>
      <c r="K17" s="76"/>
      <c r="L17" s="31"/>
      <c r="M17" s="31"/>
    </row>
    <row r="18" spans="2:13" x14ac:dyDescent="0.25">
      <c r="B18" s="28" t="s">
        <v>812</v>
      </c>
      <c r="C18" s="28" t="s">
        <v>807</v>
      </c>
      <c r="D18" s="36" t="e">
        <f>E18/100*22</f>
        <v>#REF!</v>
      </c>
      <c r="E18" s="33" t="e">
        <f>(X10+AA10+AD10+AG10+AJ10+AM10+AP10)/7</f>
        <v>#REF!</v>
      </c>
      <c r="F18" s="24" t="e">
        <f>G18/100*22</f>
        <v>#REF!</v>
      </c>
      <c r="G18" s="33" t="e">
        <f>(AS10+AV10+AY10+BB10+BE10+BH10+BK10)/7</f>
        <v>#REF!</v>
      </c>
      <c r="H18" s="24" t="e">
        <f>I18/100*22</f>
        <v>#REF!</v>
      </c>
      <c r="I18" s="33" t="e">
        <f>(BN10+BQ10+BT10+BW10+BZ10+CC10+CF10)/7</f>
        <v>#REF!</v>
      </c>
      <c r="J18" s="24" t="e">
        <f>K18/100*22</f>
        <v>#REF!</v>
      </c>
      <c r="K18" s="33" t="e">
        <f>(CI10+CL10+CO10+CR10+CU10+CX10+DA10)/7</f>
        <v>#REF!</v>
      </c>
      <c r="L18" s="31"/>
      <c r="M18" s="31"/>
    </row>
    <row r="19" spans="2:13" x14ac:dyDescent="0.25">
      <c r="B19" s="28" t="s">
        <v>813</v>
      </c>
      <c r="C19" s="28" t="s">
        <v>807</v>
      </c>
      <c r="D19" s="36">
        <f t="shared" ref="D19:D20" si="5">E19/100*22</f>
        <v>8</v>
      </c>
      <c r="E19" s="33">
        <f>(Y10+AB10+AE10+AH10+AK10+AN10+AQ10)/7</f>
        <v>36.363636363636367</v>
      </c>
      <c r="F19" s="62">
        <f t="shared" ref="F19:F20" si="6">G19/100*22</f>
        <v>8</v>
      </c>
      <c r="G19" s="33">
        <f>(AT10+AW10+AZ10+BC10+BF10+BI10+BL10)/7</f>
        <v>36.363636363636367</v>
      </c>
      <c r="H19" s="62">
        <v>8</v>
      </c>
      <c r="I19" s="33">
        <v>36.4</v>
      </c>
      <c r="J19" s="62">
        <f t="shared" ref="J19:J20" si="7">K19/100*22</f>
        <v>8</v>
      </c>
      <c r="K19" s="33">
        <f>(CJ10+CM10+CP10+CS10+CV10+CY10+DB10)/7</f>
        <v>36.363636363636367</v>
      </c>
      <c r="L19" s="31"/>
      <c r="M19" s="31"/>
    </row>
    <row r="20" spans="2:13" x14ac:dyDescent="0.25">
      <c r="B20" s="28" t="s">
        <v>814</v>
      </c>
      <c r="C20" s="28" t="s">
        <v>807</v>
      </c>
      <c r="D20" s="36" t="e">
        <f t="shared" si="5"/>
        <v>#REF!</v>
      </c>
      <c r="E20" s="33" t="e">
        <f>(Z10+AC10+AF10+AI10+AL10+AO10+AR10)/7</f>
        <v>#REF!</v>
      </c>
      <c r="F20" s="62" t="e">
        <f t="shared" si="6"/>
        <v>#REF!</v>
      </c>
      <c r="G20" s="33" t="e">
        <f>(AU10+AX10+BA10+BD10+BG10+BJ10+BM10)/7</f>
        <v>#REF!</v>
      </c>
      <c r="H20" s="62">
        <v>8</v>
      </c>
      <c r="I20" s="33">
        <v>36.4</v>
      </c>
      <c r="J20" s="62" t="e">
        <f t="shared" si="7"/>
        <v>#REF!</v>
      </c>
      <c r="K20" s="33" t="e">
        <f>(CK10+CN10+CQ10+CT10+CW10+CZ10+DC10)/7</f>
        <v>#REF!</v>
      </c>
      <c r="L20" s="31"/>
      <c r="M20" s="31"/>
    </row>
    <row r="21" spans="2:13" x14ac:dyDescent="0.25">
      <c r="B21" s="28"/>
      <c r="C21" s="28"/>
      <c r="D21" s="35" t="e">
        <f t="shared" ref="D21:I21" si="8">SUM(D18:D20)</f>
        <v>#REF!</v>
      </c>
      <c r="E21" s="35" t="e">
        <f t="shared" si="8"/>
        <v>#REF!</v>
      </c>
      <c r="F21" s="34" t="e">
        <f t="shared" si="8"/>
        <v>#REF!</v>
      </c>
      <c r="G21" s="34" t="e">
        <f t="shared" si="8"/>
        <v>#REF!</v>
      </c>
      <c r="H21" s="34" t="e">
        <f t="shared" si="8"/>
        <v>#REF!</v>
      </c>
      <c r="I21" s="34" t="e">
        <f t="shared" si="8"/>
        <v>#REF!</v>
      </c>
      <c r="J21" s="34" t="e">
        <f>SUM(J18:J20)</f>
        <v>#REF!</v>
      </c>
      <c r="K21" s="34" t="e">
        <f>SUM(K18:K20)</f>
        <v>#REF!</v>
      </c>
      <c r="L21" s="31"/>
      <c r="M21" s="31"/>
    </row>
    <row r="22" spans="2:13" x14ac:dyDescent="0.25">
      <c r="B22" s="28" t="s">
        <v>812</v>
      </c>
      <c r="C22" s="28" t="s">
        <v>808</v>
      </c>
      <c r="D22" s="36" t="e">
        <f>E22/100*22</f>
        <v>#REF!</v>
      </c>
      <c r="E22" s="33" t="e">
        <f>(DD10+DG10+DJ10+DM10+DP10+DS10+DV10)/7</f>
        <v>#REF!</v>
      </c>
      <c r="F22" s="31"/>
      <c r="G22" s="31"/>
      <c r="H22" s="31"/>
      <c r="I22" s="31"/>
      <c r="J22" s="31"/>
      <c r="K22" s="31"/>
      <c r="L22" s="31"/>
      <c r="M22" s="31"/>
    </row>
    <row r="23" spans="2:13" x14ac:dyDescent="0.25">
      <c r="B23" s="28" t="s">
        <v>813</v>
      </c>
      <c r="C23" s="28" t="s">
        <v>808</v>
      </c>
      <c r="D23" s="36">
        <f t="shared" ref="D23:D24" si="9">E23/100*22</f>
        <v>8</v>
      </c>
      <c r="E23" s="33">
        <f>(DE10+DH10+DK10+DN10+DQ10+DT10+DW10)/7</f>
        <v>36.363636363636367</v>
      </c>
      <c r="F23" s="31"/>
      <c r="G23" s="31"/>
      <c r="H23" s="31"/>
      <c r="I23" s="31"/>
      <c r="J23" s="31"/>
      <c r="K23" s="31"/>
      <c r="L23" s="31"/>
      <c r="M23" s="31"/>
    </row>
    <row r="24" spans="2:13" x14ac:dyDescent="0.25">
      <c r="B24" s="28" t="s">
        <v>814</v>
      </c>
      <c r="C24" s="28" t="s">
        <v>808</v>
      </c>
      <c r="D24" s="36" t="e">
        <f t="shared" si="9"/>
        <v>#REF!</v>
      </c>
      <c r="E24" s="33" t="e">
        <f>(DF10+DI10+DL10+DO10+DR10+DU10+DX10)/7</f>
        <v>#REF!</v>
      </c>
      <c r="F24" s="31"/>
      <c r="G24" s="31"/>
      <c r="H24" s="31"/>
      <c r="I24" s="31"/>
      <c r="J24" s="31"/>
      <c r="K24" s="31"/>
      <c r="L24" s="31"/>
      <c r="M24" s="31"/>
    </row>
    <row r="25" spans="2:13" x14ac:dyDescent="0.25">
      <c r="B25" s="28"/>
      <c r="C25" s="54"/>
      <c r="D25" s="56" t="e">
        <f>SUM(D22:D24)</f>
        <v>#REF!</v>
      </c>
      <c r="E25" s="56" t="e">
        <f>SUM(E22:E24)</f>
        <v>#REF!</v>
      </c>
      <c r="F25" s="31"/>
      <c r="G25" s="31"/>
      <c r="H25" s="31"/>
      <c r="I25" s="31"/>
      <c r="J25" s="31"/>
      <c r="K25" s="31"/>
      <c r="L25" s="31"/>
      <c r="M25" s="31"/>
    </row>
    <row r="26" spans="2:13" x14ac:dyDescent="0.25">
      <c r="B26" s="28"/>
      <c r="C26" s="28"/>
      <c r="D26" s="116" t="s">
        <v>159</v>
      </c>
      <c r="E26" s="116"/>
      <c r="F26" s="70" t="s">
        <v>116</v>
      </c>
      <c r="G26" s="71"/>
      <c r="H26" s="75" t="s">
        <v>174</v>
      </c>
      <c r="I26" s="76"/>
      <c r="J26" s="107" t="s">
        <v>186</v>
      </c>
      <c r="K26" s="107"/>
      <c r="L26" s="107" t="s">
        <v>117</v>
      </c>
      <c r="M26" s="107"/>
    </row>
    <row r="27" spans="2:13" x14ac:dyDescent="0.25">
      <c r="B27" s="28" t="s">
        <v>812</v>
      </c>
      <c r="C27" s="28" t="s">
        <v>809</v>
      </c>
      <c r="D27" s="36" t="e">
        <f>E27/100*22</f>
        <v>#REF!</v>
      </c>
      <c r="E27" s="33" t="e">
        <f>(DY10+EB10+EE10+EH10+EK10+EN10+EQ10)/7</f>
        <v>#REF!</v>
      </c>
      <c r="F27" s="24" t="e">
        <f>G27/100*22</f>
        <v>#REF!</v>
      </c>
      <c r="G27" s="33" t="e">
        <f>(ET10+EW10+EZ10+FC10+FF10+FI10+FL10)/7</f>
        <v>#REF!</v>
      </c>
      <c r="H27" s="24" t="e">
        <f>I27/100*22</f>
        <v>#REF!</v>
      </c>
      <c r="I27" s="33" t="e">
        <f>(FO10+FR10+FU10+FX10+GA10+GD10+GG10)/7</f>
        <v>#REF!</v>
      </c>
      <c r="J27" s="24" t="e">
        <f>K27/100*22</f>
        <v>#REF!</v>
      </c>
      <c r="K27" s="33" t="e">
        <f>(GJ10+GM10+GP10+GS10+GV10+GY10+HB10)/7</f>
        <v>#REF!</v>
      </c>
      <c r="L27" s="24" t="e">
        <f>M27/100*22</f>
        <v>#REF!</v>
      </c>
      <c r="M27" s="33" t="e">
        <f>(HE10+HH10+HK10+HN10+HQ10+HT10+HW10)/7</f>
        <v>#REF!</v>
      </c>
    </row>
    <row r="28" spans="2:13" x14ac:dyDescent="0.25">
      <c r="B28" s="28" t="s">
        <v>813</v>
      </c>
      <c r="C28" s="28" t="s">
        <v>809</v>
      </c>
      <c r="D28" s="36" t="e">
        <f t="shared" ref="D28:D29" si="10">E28/100*22</f>
        <v>#REF!</v>
      </c>
      <c r="E28" s="33" t="e">
        <f>(DZ10+EC10+EF10+EI10+EL10+EO10+ER10)/7</f>
        <v>#REF!</v>
      </c>
      <c r="F28" s="62" t="e">
        <f t="shared" ref="F28:F29" si="11">G28/100*22</f>
        <v>#REF!</v>
      </c>
      <c r="G28" s="33" t="e">
        <f>(EU10+EX10+FA10+FD10+FG10+FJ10+FM10)/7</f>
        <v>#REF!</v>
      </c>
      <c r="H28" s="62" t="e">
        <f t="shared" ref="H28:H29" si="12">I28/100*22</f>
        <v>#REF!</v>
      </c>
      <c r="I28" s="33" t="e">
        <f>(FP10+FS10+FV10+FY10+GB10+GE10+GH10)/7</f>
        <v>#REF!</v>
      </c>
      <c r="J28" s="62" t="e">
        <f t="shared" ref="J28:J29" si="13">K28/100*22</f>
        <v>#REF!</v>
      </c>
      <c r="K28" s="33" t="e">
        <f>(GK10+GN10+GQ10+GT10+GW10+GZ10+HC10)/7</f>
        <v>#REF!</v>
      </c>
      <c r="L28" s="62" t="e">
        <f t="shared" ref="L28:L29" si="14">M28/100*22</f>
        <v>#REF!</v>
      </c>
      <c r="M28" s="33" t="e">
        <f>(HF10+HI10+HL10+HO10+HR10+HU10+HX10)/7</f>
        <v>#REF!</v>
      </c>
    </row>
    <row r="29" spans="2:13" x14ac:dyDescent="0.25">
      <c r="B29" s="28" t="s">
        <v>814</v>
      </c>
      <c r="C29" s="28" t="s">
        <v>809</v>
      </c>
      <c r="D29" s="36">
        <f t="shared" si="10"/>
        <v>9.9999999999999982</v>
      </c>
      <c r="E29" s="33">
        <f>(EA10+ED10+EG10+EJ10+EM10+EP10+ES10)/7</f>
        <v>45.454545454545446</v>
      </c>
      <c r="F29" s="62">
        <f t="shared" si="11"/>
        <v>9.9999999999999982</v>
      </c>
      <c r="G29" s="33">
        <f>(EV10+EY10+FB10+FE10+FH10+FK10+FN10)/7</f>
        <v>45.454545454545446</v>
      </c>
      <c r="H29" s="62">
        <f t="shared" si="12"/>
        <v>9.9999999999999982</v>
      </c>
      <c r="I29" s="33">
        <f>(FQ10+FT10+FW10+FZ10+GC10+GF10+GI10)/7</f>
        <v>45.454545454545446</v>
      </c>
      <c r="J29" s="62">
        <f t="shared" si="13"/>
        <v>9.9999999999999982</v>
      </c>
      <c r="K29" s="33">
        <f>(GL10+GO10+GR10+GU10+GX10+HA10+HD10)/7</f>
        <v>45.454545454545446</v>
      </c>
      <c r="L29" s="62">
        <f t="shared" si="14"/>
        <v>9.9999999999999982</v>
      </c>
      <c r="M29" s="33">
        <f>(HG10+HJ10+HM10+HP10+HS10+HV10+HY10)/7</f>
        <v>45.454545454545446</v>
      </c>
    </row>
    <row r="30" spans="2:13" x14ac:dyDescent="0.25">
      <c r="B30" s="28"/>
      <c r="C30" s="28"/>
      <c r="D30" s="35" t="e">
        <f t="shared" ref="D30:K30" si="15">SUM(D27:D29)</f>
        <v>#REF!</v>
      </c>
      <c r="E30" s="35" t="e">
        <f t="shared" si="15"/>
        <v>#REF!</v>
      </c>
      <c r="F30" s="34" t="e">
        <f t="shared" si="15"/>
        <v>#REF!</v>
      </c>
      <c r="G30" s="34" t="e">
        <f t="shared" si="15"/>
        <v>#REF!</v>
      </c>
      <c r="H30" s="34" t="e">
        <f t="shared" si="15"/>
        <v>#REF!</v>
      </c>
      <c r="I30" s="34" t="e">
        <f t="shared" si="15"/>
        <v>#REF!</v>
      </c>
      <c r="J30" s="34" t="e">
        <f t="shared" si="15"/>
        <v>#REF!</v>
      </c>
      <c r="K30" s="34" t="e">
        <f t="shared" si="15"/>
        <v>#REF!</v>
      </c>
      <c r="L30" s="34" t="e">
        <f>SUM(L27:L29)</f>
        <v>#REF!</v>
      </c>
      <c r="M30" s="34" t="e">
        <f>SUM(M27:M29)</f>
        <v>#REF!</v>
      </c>
    </row>
    <row r="31" spans="2:13" x14ac:dyDescent="0.25">
      <c r="B31" s="28" t="s">
        <v>812</v>
      </c>
      <c r="C31" s="28" t="s">
        <v>810</v>
      </c>
      <c r="D31" s="36" t="e">
        <f>E31/100*22</f>
        <v>#REF!</v>
      </c>
      <c r="E31" s="33" t="e">
        <f>(HZ10+IC10+IF10+II10+IL10+IO10+IR10)/7</f>
        <v>#REF!</v>
      </c>
      <c r="F31" s="31"/>
      <c r="G31" s="31"/>
      <c r="H31" s="31"/>
      <c r="I31" s="31"/>
      <c r="J31" s="31"/>
      <c r="K31" s="31"/>
      <c r="L31" s="31"/>
      <c r="M31" s="31"/>
    </row>
    <row r="32" spans="2:13" x14ac:dyDescent="0.25">
      <c r="B32" s="28" t="s">
        <v>813</v>
      </c>
      <c r="C32" s="28" t="s">
        <v>810</v>
      </c>
      <c r="D32" s="36">
        <f t="shared" ref="D32:D33" si="16">E32/100*22</f>
        <v>8</v>
      </c>
      <c r="E32" s="33">
        <f>(IA10+ID10+IG10+IJ10+IM10+IP10+IS10)/7</f>
        <v>36.363636363636367</v>
      </c>
      <c r="F32" s="31"/>
      <c r="G32" s="31"/>
      <c r="H32" s="31"/>
      <c r="I32" s="31"/>
      <c r="J32" s="31"/>
      <c r="K32" s="31"/>
      <c r="L32" s="31"/>
      <c r="M32" s="31"/>
    </row>
    <row r="33" spans="2:13" x14ac:dyDescent="0.25">
      <c r="B33" s="28" t="s">
        <v>814</v>
      </c>
      <c r="C33" s="28" t="s">
        <v>810</v>
      </c>
      <c r="D33" s="36" t="e">
        <f t="shared" si="16"/>
        <v>#REF!</v>
      </c>
      <c r="E33" s="33" t="e">
        <f>(IB10+IE10+IH10+IK10+IN10+IQ10+IT10)/7</f>
        <v>#REF!</v>
      </c>
      <c r="F33" s="31"/>
      <c r="G33" s="31"/>
      <c r="H33" s="31"/>
      <c r="I33" s="31"/>
      <c r="J33" s="31"/>
      <c r="K33" s="31"/>
      <c r="L33" s="31"/>
      <c r="M33" s="31"/>
    </row>
    <row r="34" spans="2:13" x14ac:dyDescent="0.25">
      <c r="B34" s="28"/>
      <c r="C34" s="28"/>
      <c r="D34" s="35" t="e">
        <f>SUM(D31:D33)</f>
        <v>#REF!</v>
      </c>
      <c r="E34" s="35" t="e">
        <f>SUM(E31:E33)</f>
        <v>#REF!</v>
      </c>
      <c r="F34" s="31"/>
      <c r="G34" s="31"/>
      <c r="H34" s="31"/>
      <c r="I34" s="31"/>
      <c r="J34" s="31"/>
      <c r="K34" s="31"/>
      <c r="L34" s="31"/>
      <c r="M34" s="31"/>
    </row>
  </sheetData>
  <mergeCells count="200">
    <mergeCell ref="HE5:HY5"/>
    <mergeCell ref="HZ5:IT5"/>
    <mergeCell ref="A4:A8"/>
    <mergeCell ref="B4:B8"/>
    <mergeCell ref="C5:W5"/>
    <mergeCell ref="X5:AR5"/>
    <mergeCell ref="D26:E26"/>
    <mergeCell ref="F26:G26"/>
    <mergeCell ref="H26:I26"/>
    <mergeCell ref="J26:K26"/>
    <mergeCell ref="L26:M26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  <mergeCell ref="B1:R1"/>
    <mergeCell ref="A9:B9"/>
    <mergeCell ref="A10:B10"/>
    <mergeCell ref="D17:E17"/>
    <mergeCell ref="F17:G17"/>
    <mergeCell ref="H17:I17"/>
    <mergeCell ref="J17:K17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Арай</cp:lastModifiedBy>
  <dcterms:created xsi:type="dcterms:W3CDTF">2022-12-22T06:57:03Z</dcterms:created>
  <dcterms:modified xsi:type="dcterms:W3CDTF">2025-09-24T17:14:12Z</dcterms:modified>
</cp:coreProperties>
</file>