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ектеп\Desktop\аттестация\самал\мониторинг\23-24\"/>
    </mc:Choice>
  </mc:AlternateContent>
  <bookViews>
    <workbookView xWindow="-120" yWindow="-120" windowWidth="20730" windowHeight="11160" firstSheet="4" activeTab="4"/>
  </bookViews>
  <sheets>
    <sheet name="ерте жас тобы" sheetId="1" state="hidden" r:id="rId1"/>
    <sheet name="кіші топ " sheetId="2" state="hidden" r:id="rId2"/>
    <sheet name="ортаңғы топ" sheetId="3" state="hidden" r:id="rId3"/>
    <sheet name="ересек топ" sheetId="4" state="hidden" r:id="rId4"/>
    <sheet name="мектепалды топ, сынып" sheetId="5" r:id="rId5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T152" i="5" l="1"/>
  <c r="IT153" i="5" s="1"/>
  <c r="IS152" i="5"/>
  <c r="IS153" i="5" s="1"/>
  <c r="IR152" i="5"/>
  <c r="IR153" i="5" s="1"/>
  <c r="IQ152" i="5"/>
  <c r="IQ153" i="5" s="1"/>
  <c r="IP152" i="5"/>
  <c r="IP153" i="5" s="1"/>
  <c r="IO152" i="5"/>
  <c r="IO153" i="5" s="1"/>
  <c r="IN152" i="5"/>
  <c r="IN153" i="5" s="1"/>
  <c r="IM152" i="5"/>
  <c r="IM153" i="5" s="1"/>
  <c r="IL152" i="5"/>
  <c r="IL153" i="5" s="1"/>
  <c r="IK152" i="5"/>
  <c r="IK153" i="5" s="1"/>
  <c r="IJ152" i="5"/>
  <c r="IJ153" i="5" s="1"/>
  <c r="II152" i="5"/>
  <c r="II153" i="5" s="1"/>
  <c r="IH152" i="5"/>
  <c r="IH153" i="5" s="1"/>
  <c r="IG152" i="5"/>
  <c r="IG153" i="5" s="1"/>
  <c r="IF152" i="5"/>
  <c r="IF153" i="5" s="1"/>
  <c r="IE152" i="5"/>
  <c r="IE153" i="5" s="1"/>
  <c r="ID152" i="5"/>
  <c r="ID153" i="5" s="1"/>
  <c r="IC152" i="5"/>
  <c r="IC153" i="5" s="1"/>
  <c r="IB152" i="5"/>
  <c r="IB153" i="5" s="1"/>
  <c r="E176" i="5" s="1"/>
  <c r="D176" i="5" s="1"/>
  <c r="IA152" i="5"/>
  <c r="IA153" i="5" s="1"/>
  <c r="E175" i="5" s="1"/>
  <c r="D175" i="5" s="1"/>
  <c r="HZ152" i="5"/>
  <c r="HZ153" i="5" s="1"/>
  <c r="E174" i="5" s="1"/>
  <c r="HY152" i="5"/>
  <c r="HY153" i="5" s="1"/>
  <c r="HX152" i="5"/>
  <c r="HX153" i="5" s="1"/>
  <c r="HW152" i="5"/>
  <c r="HW153" i="5" s="1"/>
  <c r="HV152" i="5"/>
  <c r="HV153" i="5" s="1"/>
  <c r="HU152" i="5"/>
  <c r="HU153" i="5" s="1"/>
  <c r="HT152" i="5"/>
  <c r="HT153" i="5" s="1"/>
  <c r="HS152" i="5"/>
  <c r="HS153" i="5" s="1"/>
  <c r="HR152" i="5"/>
  <c r="HR153" i="5" s="1"/>
  <c r="HQ152" i="5"/>
  <c r="HQ153" i="5" s="1"/>
  <c r="HP152" i="5"/>
  <c r="HP153" i="5" s="1"/>
  <c r="HO152" i="5"/>
  <c r="HO153" i="5" s="1"/>
  <c r="HN152" i="5"/>
  <c r="HN153" i="5" s="1"/>
  <c r="HM152" i="5"/>
  <c r="HM153" i="5" s="1"/>
  <c r="HL152" i="5"/>
  <c r="HL153" i="5" s="1"/>
  <c r="HK152" i="5"/>
  <c r="HK153" i="5" s="1"/>
  <c r="HJ152" i="5"/>
  <c r="HJ153" i="5" s="1"/>
  <c r="HI152" i="5"/>
  <c r="HI153" i="5" s="1"/>
  <c r="HH152" i="5"/>
  <c r="HH153" i="5" s="1"/>
  <c r="HG152" i="5"/>
  <c r="HG153" i="5" s="1"/>
  <c r="M172" i="5" s="1"/>
  <c r="L172" i="5" s="1"/>
  <c r="HF152" i="5"/>
  <c r="HF153" i="5" s="1"/>
  <c r="M171" i="5" s="1"/>
  <c r="L171" i="5" s="1"/>
  <c r="HE152" i="5"/>
  <c r="HE153" i="5" s="1"/>
  <c r="M170" i="5" s="1"/>
  <c r="HD152" i="5"/>
  <c r="HD153" i="5" s="1"/>
  <c r="HC152" i="5"/>
  <c r="HC153" i="5" s="1"/>
  <c r="HB152" i="5"/>
  <c r="HB153" i="5" s="1"/>
  <c r="HA152" i="5"/>
  <c r="HA153" i="5" s="1"/>
  <c r="GZ152" i="5"/>
  <c r="GZ153" i="5" s="1"/>
  <c r="GY152" i="5"/>
  <c r="GY153" i="5" s="1"/>
  <c r="GX152" i="5"/>
  <c r="GX153" i="5" s="1"/>
  <c r="GW152" i="5"/>
  <c r="GW153" i="5" s="1"/>
  <c r="GV152" i="5"/>
  <c r="GV153" i="5" s="1"/>
  <c r="GU152" i="5"/>
  <c r="GU153" i="5" s="1"/>
  <c r="GT152" i="5"/>
  <c r="GT153" i="5" s="1"/>
  <c r="GS152" i="5"/>
  <c r="GS153" i="5" s="1"/>
  <c r="GR152" i="5"/>
  <c r="GR153" i="5" s="1"/>
  <c r="GQ152" i="5"/>
  <c r="GQ153" i="5" s="1"/>
  <c r="GP152" i="5"/>
  <c r="GP153" i="5" s="1"/>
  <c r="GO152" i="5"/>
  <c r="GO153" i="5" s="1"/>
  <c r="GN152" i="5"/>
  <c r="GN153" i="5" s="1"/>
  <c r="GM152" i="5"/>
  <c r="GM153" i="5" s="1"/>
  <c r="GL152" i="5"/>
  <c r="GL153" i="5" s="1"/>
  <c r="K172" i="5" s="1"/>
  <c r="J172" i="5" s="1"/>
  <c r="GK152" i="5"/>
  <c r="GK153" i="5" s="1"/>
  <c r="K171" i="5" s="1"/>
  <c r="J171" i="5" s="1"/>
  <c r="GJ152" i="5"/>
  <c r="GJ153" i="5" s="1"/>
  <c r="K170" i="5" s="1"/>
  <c r="GI152" i="5"/>
  <c r="GI153" i="5" s="1"/>
  <c r="GH152" i="5"/>
  <c r="GH153" i="5" s="1"/>
  <c r="GG152" i="5"/>
  <c r="GG153" i="5" s="1"/>
  <c r="GF152" i="5"/>
  <c r="GF153" i="5" s="1"/>
  <c r="GE152" i="5"/>
  <c r="GE153" i="5" s="1"/>
  <c r="GD152" i="5"/>
  <c r="GD153" i="5" s="1"/>
  <c r="GC152" i="5"/>
  <c r="GC153" i="5" s="1"/>
  <c r="GB152" i="5"/>
  <c r="GB153" i="5" s="1"/>
  <c r="GA152" i="5"/>
  <c r="GA153" i="5" s="1"/>
  <c r="FZ152" i="5"/>
  <c r="FZ153" i="5" s="1"/>
  <c r="FY152" i="5"/>
  <c r="FY153" i="5" s="1"/>
  <c r="FX152" i="5"/>
  <c r="FX153" i="5" s="1"/>
  <c r="FW152" i="5"/>
  <c r="FW153" i="5" s="1"/>
  <c r="FV152" i="5"/>
  <c r="FV153" i="5" s="1"/>
  <c r="FU152" i="5"/>
  <c r="FU153" i="5" s="1"/>
  <c r="FT152" i="5"/>
  <c r="FT153" i="5" s="1"/>
  <c r="FS152" i="5"/>
  <c r="FS153" i="5" s="1"/>
  <c r="FR152" i="5"/>
  <c r="FR153" i="5" s="1"/>
  <c r="FQ152" i="5"/>
  <c r="FQ153" i="5" s="1"/>
  <c r="I172" i="5" s="1"/>
  <c r="H172" i="5" s="1"/>
  <c r="FP152" i="5"/>
  <c r="FP153" i="5" s="1"/>
  <c r="I171" i="5" s="1"/>
  <c r="H171" i="5" s="1"/>
  <c r="FO152" i="5"/>
  <c r="FO153" i="5" s="1"/>
  <c r="I170" i="5" s="1"/>
  <c r="FN152" i="5"/>
  <c r="FN153" i="5" s="1"/>
  <c r="FM152" i="5"/>
  <c r="FM153" i="5" s="1"/>
  <c r="FL152" i="5"/>
  <c r="FL153" i="5" s="1"/>
  <c r="FK152" i="5"/>
  <c r="FK153" i="5" s="1"/>
  <c r="FJ152" i="5"/>
  <c r="FJ153" i="5" s="1"/>
  <c r="FI152" i="5"/>
  <c r="FI153" i="5" s="1"/>
  <c r="FH152" i="5"/>
  <c r="FH153" i="5" s="1"/>
  <c r="FG152" i="5"/>
  <c r="FG153" i="5" s="1"/>
  <c r="FF152" i="5"/>
  <c r="FF153" i="5" s="1"/>
  <c r="FE152" i="5"/>
  <c r="FE153" i="5" s="1"/>
  <c r="FD152" i="5"/>
  <c r="FD153" i="5" s="1"/>
  <c r="FC152" i="5"/>
  <c r="FC153" i="5" s="1"/>
  <c r="FB152" i="5"/>
  <c r="FB153" i="5" s="1"/>
  <c r="FA152" i="5"/>
  <c r="FA153" i="5" s="1"/>
  <c r="EZ152" i="5"/>
  <c r="EZ153" i="5" s="1"/>
  <c r="EY152" i="5"/>
  <c r="EY153" i="5" s="1"/>
  <c r="EX152" i="5"/>
  <c r="EX153" i="5" s="1"/>
  <c r="EW152" i="5"/>
  <c r="EW153" i="5" s="1"/>
  <c r="EV152" i="5"/>
  <c r="EV153" i="5" s="1"/>
  <c r="G172" i="5" s="1"/>
  <c r="F172" i="5" s="1"/>
  <c r="EU152" i="5"/>
  <c r="EU153" i="5" s="1"/>
  <c r="G171" i="5" s="1"/>
  <c r="F171" i="5" s="1"/>
  <c r="ET152" i="5"/>
  <c r="ET153" i="5" s="1"/>
  <c r="G170" i="5" s="1"/>
  <c r="ES152" i="5"/>
  <c r="ES153" i="5" s="1"/>
  <c r="ER152" i="5"/>
  <c r="ER153" i="5" s="1"/>
  <c r="EQ152" i="5"/>
  <c r="EQ153" i="5" s="1"/>
  <c r="EP152" i="5"/>
  <c r="EP153" i="5" s="1"/>
  <c r="EO152" i="5"/>
  <c r="EO153" i="5" s="1"/>
  <c r="EN152" i="5"/>
  <c r="EN153" i="5" s="1"/>
  <c r="EM152" i="5"/>
  <c r="EM153" i="5" s="1"/>
  <c r="EL152" i="5"/>
  <c r="EL153" i="5" s="1"/>
  <c r="EK152" i="5"/>
  <c r="EK153" i="5" s="1"/>
  <c r="EJ152" i="5"/>
  <c r="EJ153" i="5" s="1"/>
  <c r="EI152" i="5"/>
  <c r="EI153" i="5" s="1"/>
  <c r="EH152" i="5"/>
  <c r="EH153" i="5" s="1"/>
  <c r="EG152" i="5"/>
  <c r="EG153" i="5" s="1"/>
  <c r="EF152" i="5"/>
  <c r="EF153" i="5" s="1"/>
  <c r="EE152" i="5"/>
  <c r="EE153" i="5" s="1"/>
  <c r="ED152" i="5"/>
  <c r="ED153" i="5" s="1"/>
  <c r="EC152" i="5"/>
  <c r="EC153" i="5" s="1"/>
  <c r="EB152" i="5"/>
  <c r="EB153" i="5" s="1"/>
  <c r="EA152" i="5"/>
  <c r="EA153" i="5" s="1"/>
  <c r="E172" i="5" s="1"/>
  <c r="D172" i="5" s="1"/>
  <c r="DZ152" i="5"/>
  <c r="DZ153" i="5" s="1"/>
  <c r="E171" i="5" s="1"/>
  <c r="D171" i="5" s="1"/>
  <c r="DY152" i="5"/>
  <c r="DY153" i="5" s="1"/>
  <c r="E170" i="5" s="1"/>
  <c r="DX152" i="5"/>
  <c r="DX153" i="5" s="1"/>
  <c r="DW152" i="5"/>
  <c r="DW153" i="5" s="1"/>
  <c r="DV152" i="5"/>
  <c r="DV153" i="5" s="1"/>
  <c r="DU152" i="5"/>
  <c r="DU153" i="5" s="1"/>
  <c r="DT152" i="5"/>
  <c r="DT153" i="5" s="1"/>
  <c r="DS152" i="5"/>
  <c r="DS153" i="5" s="1"/>
  <c r="DR152" i="5"/>
  <c r="DR153" i="5" s="1"/>
  <c r="DQ152" i="5"/>
  <c r="DQ153" i="5" s="1"/>
  <c r="DP152" i="5"/>
  <c r="DP153" i="5" s="1"/>
  <c r="DO152" i="5"/>
  <c r="DO153" i="5" s="1"/>
  <c r="DN152" i="5"/>
  <c r="DN153" i="5" s="1"/>
  <c r="DM152" i="5"/>
  <c r="DM153" i="5" s="1"/>
  <c r="DL152" i="5"/>
  <c r="DL153" i="5" s="1"/>
  <c r="DK152" i="5"/>
  <c r="DK153" i="5" s="1"/>
  <c r="DJ152" i="5"/>
  <c r="DJ153" i="5" s="1"/>
  <c r="DI152" i="5"/>
  <c r="DI153" i="5" s="1"/>
  <c r="DH152" i="5"/>
  <c r="DH153" i="5" s="1"/>
  <c r="DG152" i="5"/>
  <c r="DG153" i="5" s="1"/>
  <c r="DF152" i="5"/>
  <c r="DF153" i="5" s="1"/>
  <c r="E167" i="5" s="1"/>
  <c r="D167" i="5" s="1"/>
  <c r="DE152" i="5"/>
  <c r="DE153" i="5" s="1"/>
  <c r="E166" i="5" s="1"/>
  <c r="D166" i="5" s="1"/>
  <c r="DD152" i="5"/>
  <c r="DD153" i="5" s="1"/>
  <c r="E165" i="5" s="1"/>
  <c r="DC152" i="5"/>
  <c r="DC153" i="5" s="1"/>
  <c r="DB152" i="5"/>
  <c r="DB153" i="5" s="1"/>
  <c r="DA152" i="5"/>
  <c r="DA153" i="5" s="1"/>
  <c r="CZ152" i="5"/>
  <c r="CZ153" i="5" s="1"/>
  <c r="CY152" i="5"/>
  <c r="CY153" i="5" s="1"/>
  <c r="CX152" i="5"/>
  <c r="CX153" i="5" s="1"/>
  <c r="CW152" i="5"/>
  <c r="CW153" i="5" s="1"/>
  <c r="CV152" i="5"/>
  <c r="CV153" i="5" s="1"/>
  <c r="CU152" i="5"/>
  <c r="CU153" i="5" s="1"/>
  <c r="CT152" i="5"/>
  <c r="CT153" i="5" s="1"/>
  <c r="CS152" i="5"/>
  <c r="CS153" i="5" s="1"/>
  <c r="CR152" i="5"/>
  <c r="CR153" i="5" s="1"/>
  <c r="CQ152" i="5"/>
  <c r="CQ153" i="5" s="1"/>
  <c r="CP152" i="5"/>
  <c r="CP153" i="5" s="1"/>
  <c r="CO152" i="5"/>
  <c r="CO153" i="5" s="1"/>
  <c r="CN152" i="5"/>
  <c r="CN153" i="5" s="1"/>
  <c r="CM152" i="5"/>
  <c r="CM153" i="5" s="1"/>
  <c r="CL152" i="5"/>
  <c r="CL153" i="5" s="1"/>
  <c r="CK152" i="5"/>
  <c r="CK153" i="5" s="1"/>
  <c r="K163" i="5" s="1"/>
  <c r="J163" i="5" s="1"/>
  <c r="CJ152" i="5"/>
  <c r="CJ153" i="5" s="1"/>
  <c r="K162" i="5" s="1"/>
  <c r="J162" i="5" s="1"/>
  <c r="CI152" i="5"/>
  <c r="CI153" i="5" s="1"/>
  <c r="K161" i="5" s="1"/>
  <c r="CH152" i="5"/>
  <c r="CH153" i="5" s="1"/>
  <c r="CG152" i="5"/>
  <c r="CG153" i="5" s="1"/>
  <c r="CF152" i="5"/>
  <c r="CF153" i="5" s="1"/>
  <c r="CE152" i="5"/>
  <c r="CE153" i="5" s="1"/>
  <c r="CD152" i="5"/>
  <c r="CD153" i="5" s="1"/>
  <c r="CC152" i="5"/>
  <c r="CC153" i="5" s="1"/>
  <c r="CB152" i="5"/>
  <c r="CB153" i="5" s="1"/>
  <c r="CA152" i="5"/>
  <c r="CA153" i="5" s="1"/>
  <c r="BZ152" i="5"/>
  <c r="BZ153" i="5" s="1"/>
  <c r="BY152" i="5"/>
  <c r="BY153" i="5" s="1"/>
  <c r="BX152" i="5"/>
  <c r="BX153" i="5" s="1"/>
  <c r="BW152" i="5"/>
  <c r="BW153" i="5" s="1"/>
  <c r="BV152" i="5"/>
  <c r="BV153" i="5" s="1"/>
  <c r="BU152" i="5"/>
  <c r="BU153" i="5" s="1"/>
  <c r="BT152" i="5"/>
  <c r="BT153" i="5" s="1"/>
  <c r="BS152" i="5"/>
  <c r="BS153" i="5" s="1"/>
  <c r="BR152" i="5"/>
  <c r="BR153" i="5" s="1"/>
  <c r="BQ152" i="5"/>
  <c r="BQ153" i="5" s="1"/>
  <c r="BP152" i="5"/>
  <c r="BP153" i="5" s="1"/>
  <c r="I163" i="5" s="1"/>
  <c r="H163" i="5" s="1"/>
  <c r="BO152" i="5"/>
  <c r="BO153" i="5" s="1"/>
  <c r="I162" i="5" s="1"/>
  <c r="H162" i="5" s="1"/>
  <c r="BN152" i="5"/>
  <c r="BN153" i="5" s="1"/>
  <c r="I161" i="5" s="1"/>
  <c r="BM152" i="5"/>
  <c r="BM153" i="5" s="1"/>
  <c r="BL152" i="5"/>
  <c r="BL153" i="5" s="1"/>
  <c r="BK152" i="5"/>
  <c r="BK153" i="5" s="1"/>
  <c r="BJ152" i="5"/>
  <c r="BJ153" i="5" s="1"/>
  <c r="BI152" i="5"/>
  <c r="BI153" i="5" s="1"/>
  <c r="BH152" i="5"/>
  <c r="BH153" i="5" s="1"/>
  <c r="BG152" i="5"/>
  <c r="BG153" i="5" s="1"/>
  <c r="BF152" i="5"/>
  <c r="BF153" i="5" s="1"/>
  <c r="BE152" i="5"/>
  <c r="BE153" i="5" s="1"/>
  <c r="BD152" i="5"/>
  <c r="BD153" i="5" s="1"/>
  <c r="BC152" i="5"/>
  <c r="BC153" i="5" s="1"/>
  <c r="BB152" i="5"/>
  <c r="BB153" i="5" s="1"/>
  <c r="BA152" i="5"/>
  <c r="BA153" i="5" s="1"/>
  <c r="AZ152" i="5"/>
  <c r="AZ153" i="5" s="1"/>
  <c r="AY152" i="5"/>
  <c r="AY153" i="5" s="1"/>
  <c r="AX152" i="5"/>
  <c r="AX153" i="5" s="1"/>
  <c r="AW152" i="5"/>
  <c r="AW153" i="5" s="1"/>
  <c r="AV152" i="5"/>
  <c r="AV153" i="5" s="1"/>
  <c r="AU152" i="5"/>
  <c r="AU153" i="5" s="1"/>
  <c r="G163" i="5" s="1"/>
  <c r="F163" i="5" s="1"/>
  <c r="AT152" i="5"/>
  <c r="AT153" i="5" s="1"/>
  <c r="G162" i="5" s="1"/>
  <c r="F162" i="5" s="1"/>
  <c r="AS152" i="5"/>
  <c r="AS153" i="5" s="1"/>
  <c r="G161" i="5" s="1"/>
  <c r="AR152" i="5"/>
  <c r="AR153" i="5" s="1"/>
  <c r="AQ152" i="5"/>
  <c r="AQ153" i="5" s="1"/>
  <c r="AP152" i="5"/>
  <c r="AP153" i="5" s="1"/>
  <c r="AO152" i="5"/>
  <c r="AO153" i="5" s="1"/>
  <c r="AN152" i="5"/>
  <c r="AN153" i="5" s="1"/>
  <c r="AM152" i="5"/>
  <c r="AM153" i="5" s="1"/>
  <c r="AL152" i="5"/>
  <c r="AL153" i="5" s="1"/>
  <c r="AK152" i="5"/>
  <c r="AK153" i="5" s="1"/>
  <c r="AJ152" i="5"/>
  <c r="AJ153" i="5" s="1"/>
  <c r="AI152" i="5"/>
  <c r="AI153" i="5" s="1"/>
  <c r="AH152" i="5"/>
  <c r="AH153" i="5" s="1"/>
  <c r="AG152" i="5"/>
  <c r="AG153" i="5" s="1"/>
  <c r="AF152" i="5"/>
  <c r="AF153" i="5" s="1"/>
  <c r="AE152" i="5"/>
  <c r="AE153" i="5" s="1"/>
  <c r="AD152" i="5"/>
  <c r="AD153" i="5" s="1"/>
  <c r="AC152" i="5"/>
  <c r="AC153" i="5" s="1"/>
  <c r="AB152" i="5"/>
  <c r="AB153" i="5" s="1"/>
  <c r="AA152" i="5"/>
  <c r="AA153" i="5" s="1"/>
  <c r="Z152" i="5"/>
  <c r="Z153" i="5" s="1"/>
  <c r="E163" i="5" s="1"/>
  <c r="D163" i="5" s="1"/>
  <c r="Y152" i="5"/>
  <c r="Y153" i="5" s="1"/>
  <c r="E162" i="5" s="1"/>
  <c r="D162" i="5" s="1"/>
  <c r="X152" i="5"/>
  <c r="X153" i="5" s="1"/>
  <c r="E161" i="5" s="1"/>
  <c r="W152" i="5"/>
  <c r="W153" i="5" s="1"/>
  <c r="V152" i="5"/>
  <c r="V153" i="5" s="1"/>
  <c r="U152" i="5"/>
  <c r="U153" i="5" s="1"/>
  <c r="T152" i="5"/>
  <c r="T153" i="5" s="1"/>
  <c r="S152" i="5"/>
  <c r="S153" i="5" s="1"/>
  <c r="R152" i="5"/>
  <c r="R153" i="5" s="1"/>
  <c r="Q152" i="5"/>
  <c r="Q153" i="5" s="1"/>
  <c r="P152" i="5"/>
  <c r="P153" i="5" s="1"/>
  <c r="O152" i="5"/>
  <c r="O153" i="5" s="1"/>
  <c r="N152" i="5"/>
  <c r="N153" i="5" s="1"/>
  <c r="M152" i="5"/>
  <c r="M153" i="5" s="1"/>
  <c r="L152" i="5"/>
  <c r="L153" i="5" s="1"/>
  <c r="K152" i="5"/>
  <c r="K153" i="5" s="1"/>
  <c r="J152" i="5"/>
  <c r="J153" i="5" s="1"/>
  <c r="I152" i="5"/>
  <c r="I153" i="5" s="1"/>
  <c r="H152" i="5"/>
  <c r="H153" i="5" s="1"/>
  <c r="G152" i="5"/>
  <c r="G153" i="5" s="1"/>
  <c r="F152" i="5"/>
  <c r="F153" i="5" s="1"/>
  <c r="E152" i="5"/>
  <c r="E153" i="5" s="1"/>
  <c r="E158" i="5" s="1"/>
  <c r="D158" i="5" s="1"/>
  <c r="D152" i="5"/>
  <c r="D153" i="5" s="1"/>
  <c r="C152" i="5"/>
  <c r="C153" i="5" s="1"/>
  <c r="E156" i="5" s="1"/>
  <c r="D156" i="5" l="1"/>
  <c r="E157" i="5"/>
  <c r="D157" i="5" s="1"/>
  <c r="G164" i="5"/>
  <c r="F161" i="5"/>
  <c r="F164" i="5" s="1"/>
  <c r="K164" i="5"/>
  <c r="J161" i="5"/>
  <c r="J164" i="5" s="1"/>
  <c r="E173" i="5"/>
  <c r="D170" i="5"/>
  <c r="D173" i="5" s="1"/>
  <c r="I173" i="5"/>
  <c r="H170" i="5"/>
  <c r="H173" i="5" s="1"/>
  <c r="M173" i="5"/>
  <c r="L170" i="5"/>
  <c r="L173" i="5" s="1"/>
  <c r="E164" i="5"/>
  <c r="D161" i="5"/>
  <c r="D164" i="5" s="1"/>
  <c r="I164" i="5"/>
  <c r="H161" i="5"/>
  <c r="H164" i="5" s="1"/>
  <c r="E168" i="5"/>
  <c r="D165" i="5"/>
  <c r="D168" i="5" s="1"/>
  <c r="G173" i="5"/>
  <c r="F170" i="5"/>
  <c r="F173" i="5" s="1"/>
  <c r="K173" i="5"/>
  <c r="J170" i="5"/>
  <c r="J173" i="5" s="1"/>
  <c r="E177" i="5"/>
  <c r="D174" i="5"/>
  <c r="D177" i="5" s="1"/>
  <c r="D159" i="5" l="1"/>
  <c r="E159" i="5"/>
  <c r="IQ92" i="5" l="1"/>
  <c r="IM92" i="5"/>
  <c r="II92" i="5"/>
  <c r="IE92" i="5"/>
  <c r="IA92" i="5"/>
  <c r="HW92" i="5"/>
  <c r="HS92" i="5"/>
  <c r="HO92" i="5"/>
  <c r="HK92" i="5"/>
  <c r="HG92" i="5"/>
  <c r="HC92" i="5"/>
  <c r="GY92" i="5"/>
  <c r="GU92" i="5"/>
  <c r="GQ92" i="5"/>
  <c r="GM92" i="5"/>
  <c r="GI92" i="5"/>
  <c r="GE92" i="5"/>
  <c r="GA92" i="5"/>
  <c r="IT91" i="5"/>
  <c r="IT92" i="5" s="1"/>
  <c r="IS91" i="5"/>
  <c r="IS92" i="5" s="1"/>
  <c r="IR91" i="5"/>
  <c r="IR92" i="5" s="1"/>
  <c r="IQ91" i="5"/>
  <c r="IP91" i="5"/>
  <c r="IP92" i="5" s="1"/>
  <c r="IO91" i="5"/>
  <c r="IO92" i="5" s="1"/>
  <c r="IN91" i="5"/>
  <c r="IN92" i="5" s="1"/>
  <c r="IM91" i="5"/>
  <c r="IL91" i="5"/>
  <c r="IL92" i="5" s="1"/>
  <c r="IK91" i="5"/>
  <c r="IK92" i="5" s="1"/>
  <c r="IJ91" i="5"/>
  <c r="IJ92" i="5" s="1"/>
  <c r="II91" i="5"/>
  <c r="IH91" i="5"/>
  <c r="IH92" i="5" s="1"/>
  <c r="IG91" i="5"/>
  <c r="IG92" i="5" s="1"/>
  <c r="IF91" i="5"/>
  <c r="IF92" i="5" s="1"/>
  <c r="IE91" i="5"/>
  <c r="ID91" i="5"/>
  <c r="ID92" i="5" s="1"/>
  <c r="IC91" i="5"/>
  <c r="IC92" i="5" s="1"/>
  <c r="IB91" i="5"/>
  <c r="IB92" i="5" s="1"/>
  <c r="E115" i="5" s="1"/>
  <c r="D115" i="5" s="1"/>
  <c r="IA91" i="5"/>
  <c r="HZ91" i="5"/>
  <c r="HZ92" i="5" s="1"/>
  <c r="E113" i="5" s="1"/>
  <c r="HY91" i="5"/>
  <c r="HY92" i="5" s="1"/>
  <c r="HX91" i="5"/>
  <c r="HX92" i="5" s="1"/>
  <c r="HW91" i="5"/>
  <c r="HV91" i="5"/>
  <c r="HV92" i="5" s="1"/>
  <c r="HU91" i="5"/>
  <c r="HU92" i="5" s="1"/>
  <c r="HT91" i="5"/>
  <c r="HT92" i="5" s="1"/>
  <c r="HS91" i="5"/>
  <c r="HR91" i="5"/>
  <c r="HR92" i="5" s="1"/>
  <c r="HQ91" i="5"/>
  <c r="HQ92" i="5" s="1"/>
  <c r="HP91" i="5"/>
  <c r="HP92" i="5" s="1"/>
  <c r="HO91" i="5"/>
  <c r="HN91" i="5"/>
  <c r="HN92" i="5" s="1"/>
  <c r="HM91" i="5"/>
  <c r="HM92" i="5" s="1"/>
  <c r="HL91" i="5"/>
  <c r="HL92" i="5" s="1"/>
  <c r="HK91" i="5"/>
  <c r="HJ91" i="5"/>
  <c r="HJ92" i="5" s="1"/>
  <c r="HI91" i="5"/>
  <c r="HI92" i="5" s="1"/>
  <c r="HH91" i="5"/>
  <c r="HH92" i="5" s="1"/>
  <c r="HG91" i="5"/>
  <c r="HF91" i="5"/>
  <c r="HF92" i="5" s="1"/>
  <c r="M110" i="5" s="1"/>
  <c r="L110" i="5" s="1"/>
  <c r="HE91" i="5"/>
  <c r="HE92" i="5" s="1"/>
  <c r="HD91" i="5"/>
  <c r="HD92" i="5" s="1"/>
  <c r="HC91" i="5"/>
  <c r="HB91" i="5"/>
  <c r="HB92" i="5" s="1"/>
  <c r="HA91" i="5"/>
  <c r="HA92" i="5" s="1"/>
  <c r="GZ91" i="5"/>
  <c r="GZ92" i="5" s="1"/>
  <c r="GY91" i="5"/>
  <c r="GX91" i="5"/>
  <c r="GX92" i="5" s="1"/>
  <c r="GW91" i="5"/>
  <c r="GW92" i="5" s="1"/>
  <c r="GV91" i="5"/>
  <c r="GV92" i="5" s="1"/>
  <c r="GU91" i="5"/>
  <c r="GT91" i="5"/>
  <c r="GT92" i="5" s="1"/>
  <c r="GS91" i="5"/>
  <c r="GS92" i="5" s="1"/>
  <c r="GR91" i="5"/>
  <c r="GR92" i="5" s="1"/>
  <c r="GQ91" i="5"/>
  <c r="GP91" i="5"/>
  <c r="GP92" i="5" s="1"/>
  <c r="GO91" i="5"/>
  <c r="GO92" i="5" s="1"/>
  <c r="GN91" i="5"/>
  <c r="GN92" i="5" s="1"/>
  <c r="GM91" i="5"/>
  <c r="GL91" i="5"/>
  <c r="GL92" i="5" s="1"/>
  <c r="K111" i="5" s="1"/>
  <c r="J111" i="5" s="1"/>
  <c r="GK91" i="5"/>
  <c r="GK92" i="5" s="1"/>
  <c r="GJ91" i="5"/>
  <c r="GJ92" i="5" s="1"/>
  <c r="K109" i="5" s="1"/>
  <c r="GI91" i="5"/>
  <c r="GH91" i="5"/>
  <c r="GH92" i="5" s="1"/>
  <c r="GG91" i="5"/>
  <c r="GG92" i="5" s="1"/>
  <c r="GF91" i="5"/>
  <c r="GF92" i="5" s="1"/>
  <c r="GE91" i="5"/>
  <c r="GD91" i="5"/>
  <c r="GD92" i="5" s="1"/>
  <c r="GC91" i="5"/>
  <c r="GC92" i="5" s="1"/>
  <c r="GB91" i="5"/>
  <c r="GB92" i="5" s="1"/>
  <c r="GA91" i="5"/>
  <c r="FZ91" i="5"/>
  <c r="FZ92" i="5" s="1"/>
  <c r="FY91" i="5"/>
  <c r="FY92" i="5" s="1"/>
  <c r="FX91" i="5"/>
  <c r="FX92" i="5" s="1"/>
  <c r="FW91" i="5"/>
  <c r="FW92" i="5" s="1"/>
  <c r="FV91" i="5"/>
  <c r="FV92" i="5" s="1"/>
  <c r="FU91" i="5"/>
  <c r="FU92" i="5" s="1"/>
  <c r="FT91" i="5"/>
  <c r="FT92" i="5" s="1"/>
  <c r="FS91" i="5"/>
  <c r="FS92" i="5" s="1"/>
  <c r="FR91" i="5"/>
  <c r="FR92" i="5" s="1"/>
  <c r="FQ91" i="5"/>
  <c r="FQ92" i="5" s="1"/>
  <c r="FP91" i="5"/>
  <c r="FP92" i="5" s="1"/>
  <c r="I110" i="5" s="1"/>
  <c r="H110" i="5" s="1"/>
  <c r="FO91" i="5"/>
  <c r="FO92" i="5" s="1"/>
  <c r="FN91" i="5"/>
  <c r="FN92" i="5" s="1"/>
  <c r="FM91" i="5"/>
  <c r="FM92" i="5" s="1"/>
  <c r="FL91" i="5"/>
  <c r="FL92" i="5" s="1"/>
  <c r="FK91" i="5"/>
  <c r="FK92" i="5" s="1"/>
  <c r="FJ91" i="5"/>
  <c r="FJ92" i="5" s="1"/>
  <c r="FI91" i="5"/>
  <c r="FI92" i="5" s="1"/>
  <c r="FH91" i="5"/>
  <c r="FH92" i="5" s="1"/>
  <c r="FG91" i="5"/>
  <c r="FG92" i="5" s="1"/>
  <c r="FF91" i="5"/>
  <c r="FF92" i="5" s="1"/>
  <c r="FE91" i="5"/>
  <c r="FE92" i="5" s="1"/>
  <c r="FD91" i="5"/>
  <c r="FD92" i="5" s="1"/>
  <c r="FC91" i="5"/>
  <c r="FC92" i="5" s="1"/>
  <c r="FB91" i="5"/>
  <c r="FB92" i="5" s="1"/>
  <c r="FA91" i="5"/>
  <c r="FA92" i="5" s="1"/>
  <c r="EZ91" i="5"/>
  <c r="EZ92" i="5" s="1"/>
  <c r="EY91" i="5"/>
  <c r="EY92" i="5" s="1"/>
  <c r="EX91" i="5"/>
  <c r="EX92" i="5" s="1"/>
  <c r="EW91" i="5"/>
  <c r="EW92" i="5" s="1"/>
  <c r="EV91" i="5"/>
  <c r="EV92" i="5" s="1"/>
  <c r="G111" i="5" s="1"/>
  <c r="F111" i="5" s="1"/>
  <c r="EU91" i="5"/>
  <c r="EU92" i="5" s="1"/>
  <c r="ET91" i="5"/>
  <c r="ET92" i="5" s="1"/>
  <c r="G109" i="5" s="1"/>
  <c r="ES91" i="5"/>
  <c r="ES92" i="5" s="1"/>
  <c r="ER91" i="5"/>
  <c r="ER92" i="5" s="1"/>
  <c r="EQ91" i="5"/>
  <c r="EQ92" i="5" s="1"/>
  <c r="EP91" i="5"/>
  <c r="EP92" i="5" s="1"/>
  <c r="EO91" i="5"/>
  <c r="EO92" i="5" s="1"/>
  <c r="EN91" i="5"/>
  <c r="EN92" i="5" s="1"/>
  <c r="EM91" i="5"/>
  <c r="EM92" i="5" s="1"/>
  <c r="EL91" i="5"/>
  <c r="EL92" i="5" s="1"/>
  <c r="EK91" i="5"/>
  <c r="EK92" i="5" s="1"/>
  <c r="EJ91" i="5"/>
  <c r="EJ92" i="5" s="1"/>
  <c r="EI91" i="5"/>
  <c r="EI92" i="5" s="1"/>
  <c r="EH91" i="5"/>
  <c r="EH92" i="5" s="1"/>
  <c r="EG91" i="5"/>
  <c r="EG92" i="5" s="1"/>
  <c r="EF91" i="5"/>
  <c r="EF92" i="5" s="1"/>
  <c r="EE91" i="5"/>
  <c r="EE92" i="5" s="1"/>
  <c r="ED91" i="5"/>
  <c r="ED92" i="5" s="1"/>
  <c r="EC91" i="5"/>
  <c r="EC92" i="5" s="1"/>
  <c r="EB91" i="5"/>
  <c r="EB92" i="5" s="1"/>
  <c r="EA91" i="5"/>
  <c r="EA92" i="5" s="1"/>
  <c r="DZ91" i="5"/>
  <c r="DZ92" i="5" s="1"/>
  <c r="E110" i="5" s="1"/>
  <c r="D110" i="5" s="1"/>
  <c r="DY91" i="5"/>
  <c r="DY92" i="5" s="1"/>
  <c r="DX91" i="5"/>
  <c r="DX92" i="5" s="1"/>
  <c r="DW91" i="5"/>
  <c r="DW92" i="5" s="1"/>
  <c r="DV91" i="5"/>
  <c r="DV92" i="5" s="1"/>
  <c r="DU91" i="5"/>
  <c r="DU92" i="5" s="1"/>
  <c r="DT91" i="5"/>
  <c r="DT92" i="5" s="1"/>
  <c r="DS91" i="5"/>
  <c r="DS92" i="5" s="1"/>
  <c r="DR91" i="5"/>
  <c r="DR92" i="5" s="1"/>
  <c r="DQ91" i="5"/>
  <c r="DQ92" i="5" s="1"/>
  <c r="DP91" i="5"/>
  <c r="DP92" i="5" s="1"/>
  <c r="DO91" i="5"/>
  <c r="DO92" i="5" s="1"/>
  <c r="DN91" i="5"/>
  <c r="DN92" i="5" s="1"/>
  <c r="DM91" i="5"/>
  <c r="DM92" i="5" s="1"/>
  <c r="DL91" i="5"/>
  <c r="DL92" i="5" s="1"/>
  <c r="DK91" i="5"/>
  <c r="DK92" i="5" s="1"/>
  <c r="DJ91" i="5"/>
  <c r="DJ92" i="5" s="1"/>
  <c r="DI91" i="5"/>
  <c r="DI92" i="5" s="1"/>
  <c r="DH91" i="5"/>
  <c r="DH92" i="5" s="1"/>
  <c r="DG91" i="5"/>
  <c r="DG92" i="5" s="1"/>
  <c r="DF91" i="5"/>
  <c r="DF92" i="5" s="1"/>
  <c r="E106" i="5" s="1"/>
  <c r="D106" i="5" s="1"/>
  <c r="DE91" i="5"/>
  <c r="DE92" i="5" s="1"/>
  <c r="DD91" i="5"/>
  <c r="DD92" i="5" s="1"/>
  <c r="E104" i="5" s="1"/>
  <c r="DC91" i="5"/>
  <c r="DC92" i="5" s="1"/>
  <c r="DB91" i="5"/>
  <c r="DB92" i="5" s="1"/>
  <c r="DA91" i="5"/>
  <c r="DA92" i="5" s="1"/>
  <c r="CZ91" i="5"/>
  <c r="CZ92" i="5" s="1"/>
  <c r="CY91" i="5"/>
  <c r="CY92" i="5" s="1"/>
  <c r="CX91" i="5"/>
  <c r="CX92" i="5" s="1"/>
  <c r="CW91" i="5"/>
  <c r="CW92" i="5" s="1"/>
  <c r="CV91" i="5"/>
  <c r="CV92" i="5" s="1"/>
  <c r="CU91" i="5"/>
  <c r="CU92" i="5" s="1"/>
  <c r="CT91" i="5"/>
  <c r="CT92" i="5" s="1"/>
  <c r="CS91" i="5"/>
  <c r="CS92" i="5" s="1"/>
  <c r="CR91" i="5"/>
  <c r="CR92" i="5" s="1"/>
  <c r="CQ91" i="5"/>
  <c r="CQ92" i="5" s="1"/>
  <c r="CP91" i="5"/>
  <c r="CP92" i="5" s="1"/>
  <c r="CO91" i="5"/>
  <c r="CO92" i="5" s="1"/>
  <c r="CN91" i="5"/>
  <c r="CN92" i="5" s="1"/>
  <c r="CM91" i="5"/>
  <c r="CM92" i="5" s="1"/>
  <c r="CL91" i="5"/>
  <c r="CL92" i="5" s="1"/>
  <c r="CK91" i="5"/>
  <c r="CK92" i="5" s="1"/>
  <c r="CJ91" i="5"/>
  <c r="CJ92" i="5" s="1"/>
  <c r="K101" i="5" s="1"/>
  <c r="J101" i="5" s="1"/>
  <c r="CI91" i="5"/>
  <c r="CI92" i="5" s="1"/>
  <c r="CH91" i="5"/>
  <c r="CH92" i="5" s="1"/>
  <c r="CG91" i="5"/>
  <c r="CG92" i="5" s="1"/>
  <c r="CF91" i="5"/>
  <c r="CF92" i="5" s="1"/>
  <c r="CE91" i="5"/>
  <c r="CE92" i="5" s="1"/>
  <c r="CD91" i="5"/>
  <c r="CD92" i="5" s="1"/>
  <c r="CC91" i="5"/>
  <c r="CC92" i="5" s="1"/>
  <c r="CB91" i="5"/>
  <c r="CB92" i="5" s="1"/>
  <c r="CA91" i="5"/>
  <c r="CA92" i="5" s="1"/>
  <c r="BZ91" i="5"/>
  <c r="BZ92" i="5" s="1"/>
  <c r="BY91" i="5"/>
  <c r="BY92" i="5" s="1"/>
  <c r="BX91" i="5"/>
  <c r="BX92" i="5" s="1"/>
  <c r="BW91" i="5"/>
  <c r="BW92" i="5" s="1"/>
  <c r="BV91" i="5"/>
  <c r="BV92" i="5" s="1"/>
  <c r="BU91" i="5"/>
  <c r="BU92" i="5" s="1"/>
  <c r="BT91" i="5"/>
  <c r="BT92" i="5" s="1"/>
  <c r="BS91" i="5"/>
  <c r="BS92" i="5" s="1"/>
  <c r="BR91" i="5"/>
  <c r="BR92" i="5" s="1"/>
  <c r="BQ91" i="5"/>
  <c r="BQ92" i="5" s="1"/>
  <c r="BP91" i="5"/>
  <c r="BP92" i="5" s="1"/>
  <c r="I102" i="5" s="1"/>
  <c r="H102" i="5" s="1"/>
  <c r="BO91" i="5"/>
  <c r="BO92" i="5" s="1"/>
  <c r="BN91" i="5"/>
  <c r="BN92" i="5" s="1"/>
  <c r="I100" i="5" s="1"/>
  <c r="BM91" i="5"/>
  <c r="BM92" i="5" s="1"/>
  <c r="BL91" i="5"/>
  <c r="BL92" i="5" s="1"/>
  <c r="BK91" i="5"/>
  <c r="BK92" i="5" s="1"/>
  <c r="BJ91" i="5"/>
  <c r="BJ92" i="5" s="1"/>
  <c r="BI91" i="5"/>
  <c r="BI92" i="5" s="1"/>
  <c r="BH91" i="5"/>
  <c r="BH92" i="5" s="1"/>
  <c r="BG91" i="5"/>
  <c r="BG92" i="5" s="1"/>
  <c r="BF91" i="5"/>
  <c r="BF92" i="5" s="1"/>
  <c r="BE91" i="5"/>
  <c r="BE92" i="5" s="1"/>
  <c r="BD91" i="5"/>
  <c r="BD92" i="5" s="1"/>
  <c r="BC91" i="5"/>
  <c r="BC92" i="5" s="1"/>
  <c r="BB91" i="5"/>
  <c r="BB92" i="5" s="1"/>
  <c r="BA91" i="5"/>
  <c r="BA92" i="5" s="1"/>
  <c r="AZ91" i="5"/>
  <c r="AZ92" i="5" s="1"/>
  <c r="AY91" i="5"/>
  <c r="AY92" i="5" s="1"/>
  <c r="AX91" i="5"/>
  <c r="AX92" i="5" s="1"/>
  <c r="AW91" i="5"/>
  <c r="AW92" i="5" s="1"/>
  <c r="AV91" i="5"/>
  <c r="AV92" i="5" s="1"/>
  <c r="AU91" i="5"/>
  <c r="AU92" i="5" s="1"/>
  <c r="AT91" i="5"/>
  <c r="AT92" i="5" s="1"/>
  <c r="G101" i="5" s="1"/>
  <c r="F101" i="5" s="1"/>
  <c r="AS91" i="5"/>
  <c r="AS92" i="5" s="1"/>
  <c r="AR91" i="5"/>
  <c r="AR92" i="5" s="1"/>
  <c r="AQ91" i="5"/>
  <c r="AQ92" i="5" s="1"/>
  <c r="AP91" i="5"/>
  <c r="AP92" i="5" s="1"/>
  <c r="AO91" i="5"/>
  <c r="AO92" i="5" s="1"/>
  <c r="AN91" i="5"/>
  <c r="AN92" i="5" s="1"/>
  <c r="AM91" i="5"/>
  <c r="AM92" i="5" s="1"/>
  <c r="AL91" i="5"/>
  <c r="AL92" i="5" s="1"/>
  <c r="AK91" i="5"/>
  <c r="AK92" i="5" s="1"/>
  <c r="AJ91" i="5"/>
  <c r="AJ92" i="5" s="1"/>
  <c r="AI91" i="5"/>
  <c r="AI92" i="5" s="1"/>
  <c r="AH91" i="5"/>
  <c r="AH92" i="5" s="1"/>
  <c r="AG91" i="5"/>
  <c r="AG92" i="5" s="1"/>
  <c r="AF91" i="5"/>
  <c r="AF92" i="5" s="1"/>
  <c r="AE91" i="5"/>
  <c r="AE92" i="5" s="1"/>
  <c r="AD91" i="5"/>
  <c r="AD92" i="5" s="1"/>
  <c r="AC91" i="5"/>
  <c r="AC92" i="5" s="1"/>
  <c r="AB91" i="5"/>
  <c r="AB92" i="5" s="1"/>
  <c r="AA91" i="5"/>
  <c r="AA92" i="5" s="1"/>
  <c r="Z91" i="5"/>
  <c r="Z92" i="5" s="1"/>
  <c r="E102" i="5" s="1"/>
  <c r="D102" i="5" s="1"/>
  <c r="Y91" i="5"/>
  <c r="Y92" i="5" s="1"/>
  <c r="X91" i="5"/>
  <c r="X92" i="5" s="1"/>
  <c r="E100" i="5" s="1"/>
  <c r="W91" i="5"/>
  <c r="W92" i="5" s="1"/>
  <c r="V91" i="5"/>
  <c r="V92" i="5" s="1"/>
  <c r="U91" i="5"/>
  <c r="U92" i="5" s="1"/>
  <c r="T91" i="5"/>
  <c r="T92" i="5" s="1"/>
  <c r="S91" i="5"/>
  <c r="S92" i="5" s="1"/>
  <c r="R91" i="5"/>
  <c r="R92" i="5" s="1"/>
  <c r="Q91" i="5"/>
  <c r="Q92" i="5" s="1"/>
  <c r="P91" i="5"/>
  <c r="P92" i="5" s="1"/>
  <c r="O91" i="5"/>
  <c r="O92" i="5" s="1"/>
  <c r="N91" i="5"/>
  <c r="N92" i="5" s="1"/>
  <c r="M91" i="5"/>
  <c r="M92" i="5" s="1"/>
  <c r="L91" i="5"/>
  <c r="L92" i="5" s="1"/>
  <c r="K91" i="5"/>
  <c r="K92" i="5" s="1"/>
  <c r="J91" i="5"/>
  <c r="J92" i="5" s="1"/>
  <c r="I91" i="5"/>
  <c r="I92" i="5" s="1"/>
  <c r="H91" i="5"/>
  <c r="H92" i="5" s="1"/>
  <c r="G91" i="5"/>
  <c r="G92" i="5" s="1"/>
  <c r="F91" i="5"/>
  <c r="F92" i="5" s="1"/>
  <c r="E91" i="5"/>
  <c r="E92" i="5" s="1"/>
  <c r="D91" i="5"/>
  <c r="D92" i="5" s="1"/>
  <c r="E96" i="5" s="1"/>
  <c r="D96" i="5" s="1"/>
  <c r="C91" i="5"/>
  <c r="C92" i="5" s="1"/>
  <c r="D100" i="5" l="1"/>
  <c r="D103" i="5" s="1"/>
  <c r="H100" i="5"/>
  <c r="D104" i="5"/>
  <c r="D107" i="5" s="1"/>
  <c r="F109" i="5"/>
  <c r="J109" i="5"/>
  <c r="J112" i="5" s="1"/>
  <c r="D113" i="5"/>
  <c r="E95" i="5"/>
  <c r="E97" i="5"/>
  <c r="D97" i="5" s="1"/>
  <c r="E101" i="5"/>
  <c r="D101" i="5" s="1"/>
  <c r="G100" i="5"/>
  <c r="G102" i="5"/>
  <c r="F102" i="5" s="1"/>
  <c r="I101" i="5"/>
  <c r="H101" i="5" s="1"/>
  <c r="K100" i="5"/>
  <c r="K102" i="5"/>
  <c r="J102" i="5" s="1"/>
  <c r="E105" i="5"/>
  <c r="D105" i="5" s="1"/>
  <c r="E109" i="5"/>
  <c r="E111" i="5"/>
  <c r="D111" i="5" s="1"/>
  <c r="G110" i="5"/>
  <c r="F110" i="5" s="1"/>
  <c r="I109" i="5"/>
  <c r="I111" i="5"/>
  <c r="H111" i="5" s="1"/>
  <c r="K110" i="5"/>
  <c r="J110" i="5" s="1"/>
  <c r="M109" i="5"/>
  <c r="M111" i="5"/>
  <c r="L111" i="5" s="1"/>
  <c r="E114" i="5"/>
  <c r="D114" i="5" s="1"/>
  <c r="M112" i="5" l="1"/>
  <c r="L109" i="5"/>
  <c r="L112" i="5" s="1"/>
  <c r="E112" i="5"/>
  <c r="D109" i="5"/>
  <c r="D112" i="5" s="1"/>
  <c r="G103" i="5"/>
  <c r="F100" i="5"/>
  <c r="F103" i="5" s="1"/>
  <c r="D116" i="5"/>
  <c r="F112" i="5"/>
  <c r="H103" i="5"/>
  <c r="I112" i="5"/>
  <c r="H109" i="5"/>
  <c r="H112" i="5" s="1"/>
  <c r="K103" i="5"/>
  <c r="J100" i="5"/>
  <c r="J103" i="5" s="1"/>
  <c r="E98" i="5"/>
  <c r="D95" i="5"/>
  <c r="D98" i="5" s="1"/>
  <c r="E116" i="5"/>
  <c r="K112" i="5"/>
  <c r="G112" i="5"/>
  <c r="E107" i="5"/>
  <c r="I103" i="5"/>
  <c r="E103" i="5"/>
  <c r="C40" i="2" l="1"/>
  <c r="D40" i="2"/>
  <c r="E40" i="2"/>
  <c r="F40" i="2"/>
  <c r="F41" i="2" s="1"/>
  <c r="G40" i="2"/>
  <c r="G41" i="2" s="1"/>
  <c r="H40" i="2"/>
  <c r="I40" i="2"/>
  <c r="I41" i="2" s="1"/>
  <c r="J40" i="2"/>
  <c r="J41" i="2" s="1"/>
  <c r="K40" i="2"/>
  <c r="K41" i="2" s="1"/>
  <c r="L40" i="2"/>
  <c r="M40" i="2"/>
  <c r="M41" i="2" s="1"/>
  <c r="N40" i="2"/>
  <c r="N41" i="2" s="1"/>
  <c r="O40" i="2"/>
  <c r="O41" i="2" s="1"/>
  <c r="P40" i="2"/>
  <c r="P41" i="2" s="1"/>
  <c r="Q40" i="2"/>
  <c r="Q41" i="2" s="1"/>
  <c r="R40" i="2"/>
  <c r="R41" i="2" s="1"/>
  <c r="S40" i="2"/>
  <c r="S41" i="2" s="1"/>
  <c r="T40" i="2"/>
  <c r="T41" i="2" s="1"/>
  <c r="U40" i="2"/>
  <c r="V40" i="2"/>
  <c r="V41" i="2" s="1"/>
  <c r="W40" i="2"/>
  <c r="W41" i="2" s="1"/>
  <c r="X40" i="2"/>
  <c r="X41" i="2" s="1"/>
  <c r="Y40" i="2"/>
  <c r="Z40" i="2"/>
  <c r="Z41" i="2" s="1"/>
  <c r="AA40" i="2"/>
  <c r="AB40" i="2"/>
  <c r="AB41" i="2" s="1"/>
  <c r="AC40" i="2"/>
  <c r="AC41" i="2" s="1"/>
  <c r="AD40" i="2"/>
  <c r="AD41" i="2" s="1"/>
  <c r="AE40" i="2"/>
  <c r="AE41" i="2" s="1"/>
  <c r="AF40" i="2"/>
  <c r="AF41" i="2" s="1"/>
  <c r="AG40" i="2"/>
  <c r="AH40" i="2"/>
  <c r="AH41" i="2" s="1"/>
  <c r="AI40" i="2"/>
  <c r="AI41" i="2" s="1"/>
  <c r="AJ40" i="2"/>
  <c r="AJ41" i="2" s="1"/>
  <c r="AK40" i="2"/>
  <c r="AK41" i="2" s="1"/>
  <c r="AL40" i="2"/>
  <c r="AM40" i="2"/>
  <c r="AM41" i="2" s="1"/>
  <c r="AN40" i="2"/>
  <c r="AN41" i="2" s="1"/>
  <c r="AO40" i="2"/>
  <c r="AO41" i="2" s="1"/>
  <c r="AP40" i="2"/>
  <c r="AP41" i="2" s="1"/>
  <c r="AQ40" i="2"/>
  <c r="AQ41" i="2" s="1"/>
  <c r="AR40" i="2"/>
  <c r="AR41" i="2" s="1"/>
  <c r="AS40" i="2"/>
  <c r="AT40" i="2"/>
  <c r="AT41" i="2" s="1"/>
  <c r="AU40" i="2"/>
  <c r="AU41" i="2" s="1"/>
  <c r="AV40" i="2"/>
  <c r="AV41" i="2" s="1"/>
  <c r="AW40" i="2"/>
  <c r="AX40" i="2"/>
  <c r="AX41" i="2" s="1"/>
  <c r="AY40" i="2"/>
  <c r="AY41" i="2" s="1"/>
  <c r="AZ40" i="2"/>
  <c r="AZ41" i="2" s="1"/>
  <c r="BA40" i="2"/>
  <c r="BA41" i="2" s="1"/>
  <c r="BB40" i="2"/>
  <c r="BB41" i="2" s="1"/>
  <c r="BC40" i="2"/>
  <c r="BC41" i="2" s="1"/>
  <c r="BD40" i="2"/>
  <c r="BD41" i="2" s="1"/>
  <c r="BE40" i="2"/>
  <c r="BF40" i="2"/>
  <c r="BG40" i="2"/>
  <c r="BG41" i="2" s="1"/>
  <c r="BH40" i="2"/>
  <c r="BH41" i="2" s="1"/>
  <c r="BI40" i="2"/>
  <c r="BJ40" i="2"/>
  <c r="BK40" i="2"/>
  <c r="BL40" i="2"/>
  <c r="BL41" i="2" s="1"/>
  <c r="BM40" i="2"/>
  <c r="BM41" i="2" s="1"/>
  <c r="BN40" i="2"/>
  <c r="BN41" i="2" s="1"/>
  <c r="BO40" i="2"/>
  <c r="BO41" i="2" s="1"/>
  <c r="BP40" i="2"/>
  <c r="BP41" i="2" s="1"/>
  <c r="BQ40" i="2"/>
  <c r="BR40" i="2"/>
  <c r="BR41" i="2" s="1"/>
  <c r="BS40" i="2"/>
  <c r="BS41" i="2" s="1"/>
  <c r="BT40" i="2"/>
  <c r="BT41" i="2" s="1"/>
  <c r="BU40" i="2"/>
  <c r="BU41" i="2" s="1"/>
  <c r="BV40" i="2"/>
  <c r="BV41" i="2" s="1"/>
  <c r="BW40" i="2"/>
  <c r="BW41" i="2" s="1"/>
  <c r="BX40" i="2"/>
  <c r="BX41" i="2" s="1"/>
  <c r="BY40" i="2"/>
  <c r="BY41" i="2" s="1"/>
  <c r="BZ40" i="2"/>
  <c r="CA40" i="2"/>
  <c r="CA41" i="2" s="1"/>
  <c r="CB40" i="2"/>
  <c r="CB41" i="2" s="1"/>
  <c r="CC40" i="2"/>
  <c r="CD40" i="2"/>
  <c r="CD41" i="2" s="1"/>
  <c r="CE40" i="2"/>
  <c r="CE41" i="2" s="1"/>
  <c r="CF40" i="2"/>
  <c r="CF41" i="2" s="1"/>
  <c r="CG40" i="2"/>
  <c r="CG41" i="2" s="1"/>
  <c r="CH40" i="2"/>
  <c r="CH41" i="2" s="1"/>
  <c r="CI40" i="2"/>
  <c r="CI41" i="2" s="1"/>
  <c r="CJ40" i="2"/>
  <c r="CJ41" i="2" s="1"/>
  <c r="CK40" i="2"/>
  <c r="CL40" i="2"/>
  <c r="CL41" i="2" s="1"/>
  <c r="CM40" i="2"/>
  <c r="CM41" i="2" s="1"/>
  <c r="CN40" i="2"/>
  <c r="CN41" i="2" s="1"/>
  <c r="CO40" i="2"/>
  <c r="CP40" i="2"/>
  <c r="CP41" i="2" s="1"/>
  <c r="CQ40" i="2"/>
  <c r="CR40" i="2"/>
  <c r="CR41" i="2" s="1"/>
  <c r="CS40" i="2"/>
  <c r="CS41" i="2" s="1"/>
  <c r="CT40" i="2"/>
  <c r="CT41" i="2" s="1"/>
  <c r="CU40" i="2"/>
  <c r="CU41" i="2" s="1"/>
  <c r="CV40" i="2"/>
  <c r="CV41" i="2" s="1"/>
  <c r="CW40" i="2"/>
  <c r="CX40" i="2"/>
  <c r="CX41" i="2" s="1"/>
  <c r="CY40" i="2"/>
  <c r="CY41" i="2" s="1"/>
  <c r="CZ40" i="2"/>
  <c r="CZ41" i="2" s="1"/>
  <c r="DA40" i="2"/>
  <c r="DA41" i="2" s="1"/>
  <c r="DB40" i="2"/>
  <c r="DC40" i="2"/>
  <c r="DC41" i="2" s="1"/>
  <c r="DD40" i="2"/>
  <c r="DD41" i="2" s="1"/>
  <c r="DE40" i="2"/>
  <c r="DE41" i="2" s="1"/>
  <c r="DF40" i="2"/>
  <c r="DF41" i="2" s="1"/>
  <c r="DG40" i="2"/>
  <c r="DG41" i="2" s="1"/>
  <c r="DH40" i="2"/>
  <c r="DH41" i="2" s="1"/>
  <c r="DI40" i="2"/>
  <c r="DJ40" i="2"/>
  <c r="DJ41" i="2" s="1"/>
  <c r="DK40" i="2"/>
  <c r="DL40" i="2"/>
  <c r="DL41" i="2" s="1"/>
  <c r="DM40" i="2"/>
  <c r="DM41" i="2" s="1"/>
  <c r="DN40" i="2"/>
  <c r="DN41" i="2" s="1"/>
  <c r="DO40" i="2"/>
  <c r="DO41" i="2" s="1"/>
  <c r="DP40" i="2"/>
  <c r="DP41" i="2" s="1"/>
  <c r="DQ40" i="2"/>
  <c r="DR40" i="2"/>
  <c r="DR41" i="2" s="1"/>
  <c r="C41" i="2"/>
  <c r="D41" i="2"/>
  <c r="E41" i="2"/>
  <c r="H41" i="2"/>
  <c r="L41" i="2"/>
  <c r="U41" i="2"/>
  <c r="Y41" i="2"/>
  <c r="AA41" i="2"/>
  <c r="AG41" i="2"/>
  <c r="AL41" i="2"/>
  <c r="AS41" i="2"/>
  <c r="AW41" i="2"/>
  <c r="BE41" i="2"/>
  <c r="BF41" i="2"/>
  <c r="BI41" i="2"/>
  <c r="BJ41" i="2"/>
  <c r="BK41" i="2"/>
  <c r="BQ41" i="2"/>
  <c r="BZ41" i="2"/>
  <c r="CC41" i="2"/>
  <c r="CK41" i="2"/>
  <c r="CO41" i="2"/>
  <c r="CQ41" i="2"/>
  <c r="CW41" i="2"/>
  <c r="DB41" i="2"/>
  <c r="DI41" i="2"/>
  <c r="DK41" i="2"/>
  <c r="DQ41" i="2"/>
  <c r="C39" i="3"/>
  <c r="C40" i="3" s="1"/>
  <c r="D39" i="3"/>
  <c r="D40" i="3" s="1"/>
  <c r="E39" i="3"/>
  <c r="E40" i="3" s="1"/>
  <c r="F39" i="3"/>
  <c r="F40" i="3" s="1"/>
  <c r="G39" i="3"/>
  <c r="G40" i="3" s="1"/>
  <c r="H39" i="3"/>
  <c r="H40" i="3" s="1"/>
  <c r="I39" i="3"/>
  <c r="I40" i="3" s="1"/>
  <c r="J39" i="3"/>
  <c r="J40" i="3" s="1"/>
  <c r="K39" i="3"/>
  <c r="K40" i="3" s="1"/>
  <c r="L39" i="3"/>
  <c r="L40" i="3" s="1"/>
  <c r="M39" i="3"/>
  <c r="M40" i="3" s="1"/>
  <c r="N39" i="3"/>
  <c r="N40" i="3" s="1"/>
  <c r="O39" i="3"/>
  <c r="P39" i="3"/>
  <c r="P40" i="3" s="1"/>
  <c r="Q39" i="3"/>
  <c r="Q40" i="3" s="1"/>
  <c r="R39" i="3"/>
  <c r="R40" i="3" s="1"/>
  <c r="S39" i="3"/>
  <c r="S40" i="3" s="1"/>
  <c r="T39" i="3"/>
  <c r="T40" i="3" s="1"/>
  <c r="U39" i="3"/>
  <c r="U40" i="3" s="1"/>
  <c r="V39" i="3"/>
  <c r="V40" i="3" s="1"/>
  <c r="W39" i="3"/>
  <c r="W40" i="3" s="1"/>
  <c r="X39" i="3"/>
  <c r="Y39" i="3"/>
  <c r="Y40" i="3" s="1"/>
  <c r="Z39" i="3"/>
  <c r="Z40" i="3" s="1"/>
  <c r="AA39" i="3"/>
  <c r="AA40" i="3" s="1"/>
  <c r="AB39" i="3"/>
  <c r="AB40" i="3" s="1"/>
  <c r="AC39" i="3"/>
  <c r="AC40" i="3" s="1"/>
  <c r="AD39" i="3"/>
  <c r="AD40" i="3" s="1"/>
  <c r="AE39" i="3"/>
  <c r="AF39" i="3"/>
  <c r="AF40" i="3" s="1"/>
  <c r="AG39" i="3"/>
  <c r="AG40" i="3" s="1"/>
  <c r="AH39" i="3"/>
  <c r="AH40" i="3" s="1"/>
  <c r="AI39" i="3"/>
  <c r="AI40" i="3" s="1"/>
  <c r="AJ39" i="3"/>
  <c r="AJ40" i="3" s="1"/>
  <c r="AK39" i="3"/>
  <c r="AK40" i="3" s="1"/>
  <c r="AL39" i="3"/>
  <c r="AL40" i="3" s="1"/>
  <c r="AM39" i="3"/>
  <c r="AN39" i="3"/>
  <c r="AO39" i="3"/>
  <c r="AP39" i="3"/>
  <c r="AP40" i="3" s="1"/>
  <c r="AQ39" i="3"/>
  <c r="AQ40" i="3" s="1"/>
  <c r="AR39" i="3"/>
  <c r="AR40" i="3" s="1"/>
  <c r="AS39" i="3"/>
  <c r="AS40" i="3" s="1"/>
  <c r="AT39" i="3"/>
  <c r="AT40" i="3" s="1"/>
  <c r="AU39" i="3"/>
  <c r="AU40" i="3" s="1"/>
  <c r="AV39" i="3"/>
  <c r="AV40" i="3" s="1"/>
  <c r="AW39" i="3"/>
  <c r="AX39" i="3"/>
  <c r="AX40" i="3" s="1"/>
  <c r="AY39" i="3"/>
  <c r="AY40" i="3" s="1"/>
  <c r="AZ39" i="3"/>
  <c r="AZ40" i="3" s="1"/>
  <c r="BA39" i="3"/>
  <c r="BA40" i="3" s="1"/>
  <c r="BB39" i="3"/>
  <c r="BB40" i="3" s="1"/>
  <c r="BC39" i="3"/>
  <c r="BC40" i="3" s="1"/>
  <c r="BD39" i="3"/>
  <c r="BE39" i="3"/>
  <c r="BE40" i="3" s="1"/>
  <c r="BF39" i="3"/>
  <c r="BF40" i="3" s="1"/>
  <c r="BG39" i="3"/>
  <c r="BG40" i="3" s="1"/>
  <c r="BH39" i="3"/>
  <c r="BH40" i="3" s="1"/>
  <c r="BI39" i="3"/>
  <c r="BI40" i="3" s="1"/>
  <c r="BJ39" i="3"/>
  <c r="BJ40" i="3" s="1"/>
  <c r="BK39" i="3"/>
  <c r="BL39" i="3"/>
  <c r="BL40" i="3" s="1"/>
  <c r="BM39" i="3"/>
  <c r="BM40" i="3" s="1"/>
  <c r="BN39" i="3"/>
  <c r="BN40" i="3" s="1"/>
  <c r="BO39" i="3"/>
  <c r="BO40" i="3" s="1"/>
  <c r="BP39" i="3"/>
  <c r="BP40" i="3" s="1"/>
  <c r="BQ39" i="3"/>
  <c r="BQ40" i="3" s="1"/>
  <c r="BR39" i="3"/>
  <c r="BR40" i="3" s="1"/>
  <c r="BS39" i="3"/>
  <c r="BT39" i="3"/>
  <c r="BU39" i="3"/>
  <c r="BV39" i="3"/>
  <c r="BV40" i="3" s="1"/>
  <c r="BW39" i="3"/>
  <c r="BW40" i="3" s="1"/>
  <c r="BX39" i="3"/>
  <c r="BX40" i="3" s="1"/>
  <c r="BY39" i="3"/>
  <c r="BY40" i="3" s="1"/>
  <c r="BZ39" i="3"/>
  <c r="BZ40" i="3" s="1"/>
  <c r="CA39" i="3"/>
  <c r="CA40" i="3" s="1"/>
  <c r="CB39" i="3"/>
  <c r="CB40" i="3" s="1"/>
  <c r="CC39" i="3"/>
  <c r="CD39" i="3"/>
  <c r="CD40" i="3" s="1"/>
  <c r="CE39" i="3"/>
  <c r="CE40" i="3" s="1"/>
  <c r="CF39" i="3"/>
  <c r="CF40" i="3" s="1"/>
  <c r="CG39" i="3"/>
  <c r="CG40" i="3" s="1"/>
  <c r="CH39" i="3"/>
  <c r="CH40" i="3" s="1"/>
  <c r="CI39" i="3"/>
  <c r="CI40" i="3" s="1"/>
  <c r="CJ39" i="3"/>
  <c r="CK39" i="3"/>
  <c r="CK40" i="3" s="1"/>
  <c r="CL39" i="3"/>
  <c r="CL40" i="3" s="1"/>
  <c r="CM39" i="3"/>
  <c r="CM40" i="3" s="1"/>
  <c r="CN39" i="3"/>
  <c r="CN40" i="3" s="1"/>
  <c r="CO39" i="3"/>
  <c r="CO40" i="3" s="1"/>
  <c r="CP39" i="3"/>
  <c r="CP40" i="3" s="1"/>
  <c r="CQ39" i="3"/>
  <c r="CR39" i="3"/>
  <c r="CR40" i="3" s="1"/>
  <c r="CS39" i="3"/>
  <c r="CS40" i="3" s="1"/>
  <c r="CT39" i="3"/>
  <c r="CT40" i="3" s="1"/>
  <c r="CU39" i="3"/>
  <c r="CU40" i="3" s="1"/>
  <c r="CV39" i="3"/>
  <c r="CV40" i="3" s="1"/>
  <c r="CW39" i="3"/>
  <c r="CW40" i="3" s="1"/>
  <c r="CX39" i="3"/>
  <c r="CX40" i="3" s="1"/>
  <c r="CY39" i="3"/>
  <c r="CZ39" i="3"/>
  <c r="DA39" i="3"/>
  <c r="DB39" i="3"/>
  <c r="DB40" i="3" s="1"/>
  <c r="DC39" i="3"/>
  <c r="DC40" i="3" s="1"/>
  <c r="DD39" i="3"/>
  <c r="DD40" i="3" s="1"/>
  <c r="DE39" i="3"/>
  <c r="DE40" i="3" s="1"/>
  <c r="DF39" i="3"/>
  <c r="DF40" i="3" s="1"/>
  <c r="DG39" i="3"/>
  <c r="DG40" i="3" s="1"/>
  <c r="DH39" i="3"/>
  <c r="DH40" i="3" s="1"/>
  <c r="DI39" i="3"/>
  <c r="DJ39" i="3"/>
  <c r="DJ40" i="3" s="1"/>
  <c r="DK39" i="3"/>
  <c r="DK40" i="3" s="1"/>
  <c r="DL39" i="3"/>
  <c r="DL40" i="3" s="1"/>
  <c r="DM39" i="3"/>
  <c r="DM40" i="3" s="1"/>
  <c r="DN39" i="3"/>
  <c r="DN40" i="3" s="1"/>
  <c r="DO39" i="3"/>
  <c r="DO40" i="3" s="1"/>
  <c r="DP39" i="3"/>
  <c r="DQ39" i="3"/>
  <c r="DQ40" i="3" s="1"/>
  <c r="DR39" i="3"/>
  <c r="DR40" i="3" s="1"/>
  <c r="DS39" i="3"/>
  <c r="DS40" i="3" s="1"/>
  <c r="DT39" i="3"/>
  <c r="DT40" i="3" s="1"/>
  <c r="DU39" i="3"/>
  <c r="DU40" i="3" s="1"/>
  <c r="DV39" i="3"/>
  <c r="DV40" i="3" s="1"/>
  <c r="DW39" i="3"/>
  <c r="DX39" i="3"/>
  <c r="DX40" i="3" s="1"/>
  <c r="DY39" i="3"/>
  <c r="DY40" i="3" s="1"/>
  <c r="DZ39" i="3"/>
  <c r="DZ40" i="3" s="1"/>
  <c r="EA39" i="3"/>
  <c r="EA40" i="3" s="1"/>
  <c r="EB39" i="3"/>
  <c r="EB40" i="3" s="1"/>
  <c r="EC39" i="3"/>
  <c r="EC40" i="3" s="1"/>
  <c r="ED39" i="3"/>
  <c r="ED40" i="3" s="1"/>
  <c r="EE39" i="3"/>
  <c r="EF39" i="3"/>
  <c r="EG39" i="3"/>
  <c r="EH39" i="3"/>
  <c r="EH40" i="3" s="1"/>
  <c r="EI39" i="3"/>
  <c r="EI40" i="3" s="1"/>
  <c r="EJ39" i="3"/>
  <c r="EJ40" i="3" s="1"/>
  <c r="EK39" i="3"/>
  <c r="EK40" i="3" s="1"/>
  <c r="EL39" i="3"/>
  <c r="EL40" i="3" s="1"/>
  <c r="EM39" i="3"/>
  <c r="EM40" i="3" s="1"/>
  <c r="EN39" i="3"/>
  <c r="EN40" i="3" s="1"/>
  <c r="EO39" i="3"/>
  <c r="EP39" i="3"/>
  <c r="EP40" i="3" s="1"/>
  <c r="EQ39" i="3"/>
  <c r="EQ40" i="3" s="1"/>
  <c r="ER39" i="3"/>
  <c r="ER40" i="3" s="1"/>
  <c r="ES39" i="3"/>
  <c r="ES40" i="3" s="1"/>
  <c r="ET39" i="3"/>
  <c r="ET40" i="3" s="1"/>
  <c r="EU39" i="3"/>
  <c r="EU40" i="3" s="1"/>
  <c r="EV39" i="3"/>
  <c r="EW39" i="3"/>
  <c r="EW40" i="3" s="1"/>
  <c r="EX39" i="3"/>
  <c r="EX40" i="3" s="1"/>
  <c r="EY39" i="3"/>
  <c r="EY40" i="3" s="1"/>
  <c r="EZ39" i="3"/>
  <c r="EZ40" i="3" s="1"/>
  <c r="FA39" i="3"/>
  <c r="FA40" i="3" s="1"/>
  <c r="FB39" i="3"/>
  <c r="FB40" i="3" s="1"/>
  <c r="FC39" i="3"/>
  <c r="FD39" i="3"/>
  <c r="FD40" i="3" s="1"/>
  <c r="FE39" i="3"/>
  <c r="FE40" i="3" s="1"/>
  <c r="FF39" i="3"/>
  <c r="FF40" i="3" s="1"/>
  <c r="FG39" i="3"/>
  <c r="FG40" i="3" s="1"/>
  <c r="FH39" i="3"/>
  <c r="FH40" i="3" s="1"/>
  <c r="FI39" i="3"/>
  <c r="FI40" i="3" s="1"/>
  <c r="FJ39" i="3"/>
  <c r="FJ40" i="3" s="1"/>
  <c r="FK39" i="3"/>
  <c r="O40" i="3"/>
  <c r="X40" i="3"/>
  <c r="AE40" i="3"/>
  <c r="AM40" i="3"/>
  <c r="AN40" i="3"/>
  <c r="AO40" i="3"/>
  <c r="AW40" i="3"/>
  <c r="BD40" i="3"/>
  <c r="BK40" i="3"/>
  <c r="BS40" i="3"/>
  <c r="BT40" i="3"/>
  <c r="BU40" i="3"/>
  <c r="CC40" i="3"/>
  <c r="CJ40" i="3"/>
  <c r="CQ40" i="3"/>
  <c r="CY40" i="3"/>
  <c r="CZ40" i="3"/>
  <c r="DA40" i="3"/>
  <c r="DI40" i="3"/>
  <c r="DP40" i="3"/>
  <c r="DW40" i="3"/>
  <c r="EE40" i="3"/>
  <c r="EF40" i="3"/>
  <c r="EG40" i="3"/>
  <c r="EO40" i="3"/>
  <c r="EV40" i="3"/>
  <c r="FC40" i="3"/>
  <c r="FK40" i="3"/>
  <c r="CJ41" i="1"/>
  <c r="BD41" i="1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H40" i="1"/>
  <c r="H41" i="1" s="1"/>
  <c r="G40" i="1"/>
  <c r="G41" i="1" s="1"/>
  <c r="F40" i="1"/>
  <c r="F41" i="1" s="1"/>
  <c r="E40" i="1"/>
  <c r="E41" i="1" s="1"/>
  <c r="D40" i="1"/>
  <c r="D41" i="1" s="1"/>
  <c r="C40" i="1"/>
  <c r="C41" i="1" s="1"/>
  <c r="D52" i="2" l="1"/>
  <c r="D48" i="2"/>
  <c r="E48" i="2" s="1"/>
  <c r="D54" i="1"/>
  <c r="E54" i="1" s="1"/>
  <c r="D52" i="3"/>
  <c r="E52" i="3" s="1"/>
  <c r="D56" i="1"/>
  <c r="D62" i="1"/>
  <c r="E62" i="1" s="1"/>
  <c r="D52" i="1"/>
  <c r="D53" i="1"/>
  <c r="E53" i="1" s="1"/>
  <c r="D57" i="1"/>
  <c r="E57" i="1" s="1"/>
  <c r="D60" i="1"/>
  <c r="E60" i="1" s="1"/>
  <c r="D49" i="1"/>
  <c r="E49" i="1" s="1"/>
  <c r="D60" i="2"/>
  <c r="E60" i="2" s="1"/>
  <c r="D61" i="2"/>
  <c r="D62" i="2"/>
  <c r="E62" i="2" s="1"/>
  <c r="E61" i="2"/>
  <c r="D58" i="2"/>
  <c r="E58" i="2" s="1"/>
  <c r="D56" i="2"/>
  <c r="E56" i="2" s="1"/>
  <c r="D57" i="2"/>
  <c r="E57" i="2" s="1"/>
  <c r="D53" i="2"/>
  <c r="E53" i="2" s="1"/>
  <c r="D54" i="2"/>
  <c r="E54" i="2"/>
  <c r="D50" i="2"/>
  <c r="D49" i="2"/>
  <c r="E50" i="2"/>
  <c r="D44" i="2"/>
  <c r="D45" i="2"/>
  <c r="E45" i="2" s="1"/>
  <c r="D46" i="2"/>
  <c r="E46" i="2" s="1"/>
  <c r="D55" i="2"/>
  <c r="E52" i="2"/>
  <c r="D61" i="3"/>
  <c r="E61" i="3" s="1"/>
  <c r="D45" i="3"/>
  <c r="E45" i="3" s="1"/>
  <c r="D51" i="3"/>
  <c r="D44" i="3"/>
  <c r="E44" i="3" s="1"/>
  <c r="D43" i="3"/>
  <c r="E43" i="3" s="1"/>
  <c r="E56" i="1"/>
  <c r="E52" i="1"/>
  <c r="D58" i="1"/>
  <c r="E58" i="1" s="1"/>
  <c r="D48" i="1"/>
  <c r="D50" i="1"/>
  <c r="E50" i="1" s="1"/>
  <c r="D61" i="1"/>
  <c r="E61" i="1" s="1"/>
  <c r="D46" i="1"/>
  <c r="E46" i="1" s="1"/>
  <c r="D45" i="1"/>
  <c r="E45" i="1" s="1"/>
  <c r="D44" i="1"/>
  <c r="E44" i="1" s="1"/>
  <c r="D60" i="3"/>
  <c r="E60" i="3" s="1"/>
  <c r="D57" i="3"/>
  <c r="E57" i="3" s="1"/>
  <c r="E51" i="3"/>
  <c r="D47" i="3"/>
  <c r="D59" i="3"/>
  <c r="E59" i="3" s="1"/>
  <c r="D56" i="3"/>
  <c r="E56" i="3" s="1"/>
  <c r="D55" i="3"/>
  <c r="E55" i="3" s="1"/>
  <c r="D49" i="3"/>
  <c r="E49" i="3" s="1"/>
  <c r="D48" i="3"/>
  <c r="E48" i="3" s="1"/>
  <c r="D53" i="3"/>
  <c r="E53" i="3" s="1"/>
  <c r="D47" i="2" l="1"/>
  <c r="E54" i="3"/>
  <c r="D55" i="1"/>
  <c r="D51" i="2"/>
  <c r="E58" i="3"/>
  <c r="E55" i="1"/>
  <c r="E46" i="3"/>
  <c r="E63" i="2"/>
  <c r="D63" i="2"/>
  <c r="E59" i="2"/>
  <c r="D59" i="2"/>
  <c r="E55" i="2"/>
  <c r="E49" i="2"/>
  <c r="E51" i="2" s="1"/>
  <c r="E44" i="2"/>
  <c r="E47" i="2" s="1"/>
  <c r="D58" i="3"/>
  <c r="D54" i="3"/>
  <c r="D46" i="3"/>
  <c r="E48" i="1"/>
  <c r="E51" i="1" s="1"/>
  <c r="D51" i="1"/>
  <c r="D59" i="1"/>
  <c r="E59" i="1"/>
  <c r="D47" i="1"/>
  <c r="E47" i="1"/>
  <c r="E47" i="3"/>
  <c r="E50" i="3" s="1"/>
  <c r="D50" i="3"/>
  <c r="H33" i="5" l="1"/>
  <c r="H34" i="5" s="1"/>
  <c r="C33" i="5"/>
  <c r="C34" i="5" s="1"/>
  <c r="BT39" i="4" l="1"/>
  <c r="BT40" i="4" s="1"/>
  <c r="BU39" i="4"/>
  <c r="BU40" i="4" s="1"/>
  <c r="BV39" i="4"/>
  <c r="BV40" i="4" s="1"/>
  <c r="D33" i="5" l="1"/>
  <c r="D34" i="5" s="1"/>
  <c r="E33" i="5"/>
  <c r="E34" i="5" s="1"/>
  <c r="F33" i="5"/>
  <c r="F34" i="5" s="1"/>
  <c r="G33" i="5"/>
  <c r="G34" i="5" s="1"/>
  <c r="I33" i="5"/>
  <c r="I34" i="5" s="1"/>
  <c r="J33" i="5"/>
  <c r="J34" i="5" s="1"/>
  <c r="K33" i="5"/>
  <c r="K34" i="5" s="1"/>
  <c r="L33" i="5"/>
  <c r="L34" i="5" s="1"/>
  <c r="M33" i="5"/>
  <c r="M34" i="5" s="1"/>
  <c r="N33" i="5"/>
  <c r="N34" i="5" s="1"/>
  <c r="O33" i="5"/>
  <c r="O34" i="5" s="1"/>
  <c r="P33" i="5"/>
  <c r="P34" i="5" s="1"/>
  <c r="Q33" i="5"/>
  <c r="Q34" i="5" s="1"/>
  <c r="R33" i="5"/>
  <c r="R34" i="5" s="1"/>
  <c r="S33" i="5"/>
  <c r="S34" i="5" s="1"/>
  <c r="T33" i="5"/>
  <c r="T34" i="5" s="1"/>
  <c r="U33" i="5"/>
  <c r="U34" i="5" s="1"/>
  <c r="V33" i="5"/>
  <c r="V34" i="5" s="1"/>
  <c r="W33" i="5"/>
  <c r="W34" i="5" s="1"/>
  <c r="X33" i="5"/>
  <c r="X34" i="5" s="1"/>
  <c r="Y33" i="5"/>
  <c r="Y34" i="5" s="1"/>
  <c r="Z33" i="5"/>
  <c r="Z34" i="5" s="1"/>
  <c r="AA33" i="5"/>
  <c r="AA34" i="5" s="1"/>
  <c r="AB33" i="5"/>
  <c r="AB34" i="5" s="1"/>
  <c r="AC33" i="5"/>
  <c r="AC34" i="5" s="1"/>
  <c r="AD33" i="5"/>
  <c r="AD34" i="5" s="1"/>
  <c r="AE33" i="5"/>
  <c r="AE34" i="5" s="1"/>
  <c r="AF33" i="5"/>
  <c r="AF34" i="5" s="1"/>
  <c r="AG33" i="5"/>
  <c r="AG34" i="5" s="1"/>
  <c r="AH33" i="5"/>
  <c r="AH34" i="5" s="1"/>
  <c r="AI33" i="5"/>
  <c r="AI34" i="5" s="1"/>
  <c r="AJ33" i="5"/>
  <c r="AJ34" i="5" s="1"/>
  <c r="AK33" i="5"/>
  <c r="AK34" i="5" s="1"/>
  <c r="AL33" i="5"/>
  <c r="AL34" i="5" s="1"/>
  <c r="AM33" i="5"/>
  <c r="AM34" i="5" s="1"/>
  <c r="AN33" i="5"/>
  <c r="AN34" i="5" s="1"/>
  <c r="AO33" i="5"/>
  <c r="AO34" i="5" s="1"/>
  <c r="AP33" i="5"/>
  <c r="AP34" i="5" s="1"/>
  <c r="AQ33" i="5"/>
  <c r="AQ34" i="5" s="1"/>
  <c r="AR33" i="5"/>
  <c r="AR34" i="5" s="1"/>
  <c r="AS33" i="5"/>
  <c r="AS34" i="5" s="1"/>
  <c r="AT33" i="5"/>
  <c r="AT34" i="5" s="1"/>
  <c r="AU33" i="5"/>
  <c r="AU34" i="5" s="1"/>
  <c r="AV33" i="5"/>
  <c r="AV34" i="5" s="1"/>
  <c r="AW33" i="5"/>
  <c r="AW34" i="5" s="1"/>
  <c r="AX33" i="5"/>
  <c r="AX34" i="5" s="1"/>
  <c r="AY33" i="5"/>
  <c r="AY34" i="5" s="1"/>
  <c r="AZ33" i="5"/>
  <c r="AZ34" i="5" s="1"/>
  <c r="BA33" i="5"/>
  <c r="BA34" i="5" s="1"/>
  <c r="BB33" i="5"/>
  <c r="BB34" i="5" s="1"/>
  <c r="BC33" i="5"/>
  <c r="BC34" i="5" s="1"/>
  <c r="BD33" i="5"/>
  <c r="BD34" i="5" s="1"/>
  <c r="BE33" i="5"/>
  <c r="BE34" i="5" s="1"/>
  <c r="BF33" i="5"/>
  <c r="BF34" i="5" s="1"/>
  <c r="BG33" i="5"/>
  <c r="BG34" i="5" s="1"/>
  <c r="BH33" i="5"/>
  <c r="BH34" i="5" s="1"/>
  <c r="BI33" i="5"/>
  <c r="BI34" i="5" s="1"/>
  <c r="BJ33" i="5"/>
  <c r="BJ34" i="5" s="1"/>
  <c r="BK33" i="5"/>
  <c r="BK34" i="5" s="1"/>
  <c r="BL33" i="5"/>
  <c r="BL34" i="5" s="1"/>
  <c r="BM33" i="5"/>
  <c r="BM34" i="5" s="1"/>
  <c r="BN33" i="5"/>
  <c r="BN34" i="5" s="1"/>
  <c r="BO33" i="5"/>
  <c r="BO34" i="5" s="1"/>
  <c r="BP33" i="5"/>
  <c r="BP34" i="5" s="1"/>
  <c r="BQ33" i="5"/>
  <c r="BQ34" i="5" s="1"/>
  <c r="BR33" i="5"/>
  <c r="BR34" i="5" s="1"/>
  <c r="BS33" i="5"/>
  <c r="BS34" i="5" s="1"/>
  <c r="BT33" i="5"/>
  <c r="BT34" i="5" s="1"/>
  <c r="BU33" i="5"/>
  <c r="BU34" i="5" s="1"/>
  <c r="BV33" i="5"/>
  <c r="BV34" i="5" s="1"/>
  <c r="BW33" i="5"/>
  <c r="BW34" i="5" s="1"/>
  <c r="BX33" i="5"/>
  <c r="BX34" i="5" s="1"/>
  <c r="BY33" i="5"/>
  <c r="BY34" i="5" s="1"/>
  <c r="BZ33" i="5"/>
  <c r="BZ34" i="5" s="1"/>
  <c r="CA33" i="5"/>
  <c r="CA34" i="5" s="1"/>
  <c r="CB33" i="5"/>
  <c r="CB34" i="5" s="1"/>
  <c r="CC33" i="5"/>
  <c r="CC34" i="5" s="1"/>
  <c r="CD33" i="5"/>
  <c r="CD34" i="5" s="1"/>
  <c r="CE33" i="5"/>
  <c r="CE34" i="5" s="1"/>
  <c r="CF33" i="5"/>
  <c r="CF34" i="5" s="1"/>
  <c r="CG33" i="5"/>
  <c r="CG34" i="5" s="1"/>
  <c r="CH33" i="5"/>
  <c r="CH34" i="5" s="1"/>
  <c r="CI33" i="5"/>
  <c r="CI34" i="5" s="1"/>
  <c r="CJ33" i="5"/>
  <c r="CJ34" i="5" s="1"/>
  <c r="CK33" i="5"/>
  <c r="CK34" i="5" s="1"/>
  <c r="CL33" i="5"/>
  <c r="CL34" i="5" s="1"/>
  <c r="CM33" i="5"/>
  <c r="CM34" i="5" s="1"/>
  <c r="CN33" i="5"/>
  <c r="CN34" i="5" s="1"/>
  <c r="CO33" i="5"/>
  <c r="CO34" i="5" s="1"/>
  <c r="CP33" i="5"/>
  <c r="CP34" i="5" s="1"/>
  <c r="CQ33" i="5"/>
  <c r="CQ34" i="5" s="1"/>
  <c r="CR33" i="5"/>
  <c r="CR34" i="5" s="1"/>
  <c r="CS33" i="5"/>
  <c r="CS34" i="5" s="1"/>
  <c r="CT33" i="5"/>
  <c r="CT34" i="5" s="1"/>
  <c r="CU33" i="5"/>
  <c r="CU34" i="5" s="1"/>
  <c r="CV33" i="5"/>
  <c r="CV34" i="5" s="1"/>
  <c r="CW33" i="5"/>
  <c r="CW34" i="5" s="1"/>
  <c r="CX33" i="5"/>
  <c r="CX34" i="5" s="1"/>
  <c r="CY33" i="5"/>
  <c r="CY34" i="5" s="1"/>
  <c r="CZ33" i="5"/>
  <c r="CZ34" i="5" s="1"/>
  <c r="DA33" i="5"/>
  <c r="DA34" i="5" s="1"/>
  <c r="DB33" i="5"/>
  <c r="DB34" i="5" s="1"/>
  <c r="DC33" i="5"/>
  <c r="DC34" i="5" s="1"/>
  <c r="DD33" i="5"/>
  <c r="DD34" i="5" s="1"/>
  <c r="DE33" i="5"/>
  <c r="DE34" i="5" s="1"/>
  <c r="DF33" i="5"/>
  <c r="DF34" i="5" s="1"/>
  <c r="DG33" i="5"/>
  <c r="DG34" i="5" s="1"/>
  <c r="DH33" i="5"/>
  <c r="DH34" i="5" s="1"/>
  <c r="DI33" i="5"/>
  <c r="DI34" i="5" s="1"/>
  <c r="DJ33" i="5"/>
  <c r="DJ34" i="5" s="1"/>
  <c r="DK33" i="5"/>
  <c r="DK34" i="5" s="1"/>
  <c r="DL33" i="5"/>
  <c r="DL34" i="5" s="1"/>
  <c r="DM33" i="5"/>
  <c r="DM34" i="5" s="1"/>
  <c r="DN33" i="5"/>
  <c r="DN34" i="5" s="1"/>
  <c r="DO33" i="5"/>
  <c r="DO34" i="5" s="1"/>
  <c r="DP33" i="5"/>
  <c r="DP34" i="5" s="1"/>
  <c r="DQ33" i="5"/>
  <c r="DQ34" i="5" s="1"/>
  <c r="DR33" i="5"/>
  <c r="DR34" i="5" s="1"/>
  <c r="DS33" i="5"/>
  <c r="DS34" i="5" s="1"/>
  <c r="DT33" i="5"/>
  <c r="DT34" i="5" s="1"/>
  <c r="DU33" i="5"/>
  <c r="DU34" i="5" s="1"/>
  <c r="DV33" i="5"/>
  <c r="DV34" i="5" s="1"/>
  <c r="DW33" i="5"/>
  <c r="DW34" i="5" s="1"/>
  <c r="DX33" i="5"/>
  <c r="DX34" i="5" s="1"/>
  <c r="DY33" i="5"/>
  <c r="DY34" i="5" s="1"/>
  <c r="DZ33" i="5"/>
  <c r="DZ34" i="5" s="1"/>
  <c r="EA33" i="5"/>
  <c r="EA34" i="5" s="1"/>
  <c r="EB33" i="5"/>
  <c r="EB34" i="5" s="1"/>
  <c r="EC33" i="5"/>
  <c r="EC34" i="5" s="1"/>
  <c r="ED33" i="5"/>
  <c r="ED34" i="5" s="1"/>
  <c r="EE33" i="5"/>
  <c r="EE34" i="5" s="1"/>
  <c r="EF33" i="5"/>
  <c r="EF34" i="5" s="1"/>
  <c r="EG33" i="5"/>
  <c r="EG34" i="5" s="1"/>
  <c r="EH33" i="5"/>
  <c r="EH34" i="5" s="1"/>
  <c r="EI33" i="5"/>
  <c r="EI34" i="5" s="1"/>
  <c r="EJ33" i="5"/>
  <c r="EJ34" i="5" s="1"/>
  <c r="EK33" i="5"/>
  <c r="EK34" i="5" s="1"/>
  <c r="EL33" i="5"/>
  <c r="EL34" i="5" s="1"/>
  <c r="EM33" i="5"/>
  <c r="EM34" i="5" s="1"/>
  <c r="EN33" i="5"/>
  <c r="EN34" i="5" s="1"/>
  <c r="EO33" i="5"/>
  <c r="EO34" i="5" s="1"/>
  <c r="EP33" i="5"/>
  <c r="EP34" i="5" s="1"/>
  <c r="EQ33" i="5"/>
  <c r="EQ34" i="5" s="1"/>
  <c r="ER33" i="5"/>
  <c r="ER34" i="5" s="1"/>
  <c r="ES33" i="5"/>
  <c r="ES34" i="5" s="1"/>
  <c r="ET33" i="5"/>
  <c r="ET34" i="5" s="1"/>
  <c r="EU33" i="5"/>
  <c r="EU34" i="5" s="1"/>
  <c r="EV33" i="5"/>
  <c r="EV34" i="5" s="1"/>
  <c r="EW33" i="5"/>
  <c r="EW34" i="5" s="1"/>
  <c r="EX33" i="5"/>
  <c r="EX34" i="5" s="1"/>
  <c r="EY33" i="5"/>
  <c r="EY34" i="5" s="1"/>
  <c r="EZ33" i="5"/>
  <c r="EZ34" i="5" s="1"/>
  <c r="FA33" i="5"/>
  <c r="FA34" i="5" s="1"/>
  <c r="FB33" i="5"/>
  <c r="FB34" i="5" s="1"/>
  <c r="FC33" i="5"/>
  <c r="FC34" i="5" s="1"/>
  <c r="FD33" i="5"/>
  <c r="FD34" i="5" s="1"/>
  <c r="FE33" i="5"/>
  <c r="FE34" i="5" s="1"/>
  <c r="FF33" i="5"/>
  <c r="FF34" i="5" s="1"/>
  <c r="FG33" i="5"/>
  <c r="FG34" i="5" s="1"/>
  <c r="FH33" i="5"/>
  <c r="FH34" i="5" s="1"/>
  <c r="FI33" i="5"/>
  <c r="FI34" i="5" s="1"/>
  <c r="FJ33" i="5"/>
  <c r="FJ34" i="5" s="1"/>
  <c r="FK33" i="5"/>
  <c r="FK34" i="5" s="1"/>
  <c r="FL33" i="5"/>
  <c r="FL34" i="5" s="1"/>
  <c r="FM33" i="5"/>
  <c r="FM34" i="5" s="1"/>
  <c r="FN33" i="5"/>
  <c r="FN34" i="5" s="1"/>
  <c r="FO33" i="5"/>
  <c r="FO34" i="5" s="1"/>
  <c r="FP33" i="5"/>
  <c r="FP34" i="5" s="1"/>
  <c r="FQ33" i="5"/>
  <c r="FQ34" i="5" s="1"/>
  <c r="FR33" i="5"/>
  <c r="FR34" i="5" s="1"/>
  <c r="FS33" i="5"/>
  <c r="FS34" i="5" s="1"/>
  <c r="FT33" i="5"/>
  <c r="FT34" i="5" s="1"/>
  <c r="FU33" i="5"/>
  <c r="FU34" i="5" s="1"/>
  <c r="FV33" i="5"/>
  <c r="FV34" i="5" s="1"/>
  <c r="FW33" i="5"/>
  <c r="FW34" i="5" s="1"/>
  <c r="FX33" i="5"/>
  <c r="FX34" i="5" s="1"/>
  <c r="FY33" i="5"/>
  <c r="FY34" i="5" s="1"/>
  <c r="FZ33" i="5"/>
  <c r="FZ34" i="5" s="1"/>
  <c r="GA33" i="5"/>
  <c r="GA34" i="5" s="1"/>
  <c r="GB33" i="5"/>
  <c r="GB34" i="5" s="1"/>
  <c r="GC33" i="5"/>
  <c r="GC34" i="5" s="1"/>
  <c r="GD33" i="5"/>
  <c r="GD34" i="5" s="1"/>
  <c r="GE33" i="5"/>
  <c r="GE34" i="5" s="1"/>
  <c r="GF33" i="5"/>
  <c r="GF34" i="5" s="1"/>
  <c r="GG33" i="5"/>
  <c r="GG34" i="5" s="1"/>
  <c r="GH33" i="5"/>
  <c r="GH34" i="5" s="1"/>
  <c r="GI33" i="5"/>
  <c r="GI34" i="5" s="1"/>
  <c r="GJ33" i="5"/>
  <c r="GJ34" i="5" s="1"/>
  <c r="GK33" i="5"/>
  <c r="GK34" i="5" s="1"/>
  <c r="GL33" i="5"/>
  <c r="GL34" i="5" s="1"/>
  <c r="GM33" i="5"/>
  <c r="GM34" i="5" s="1"/>
  <c r="GN33" i="5"/>
  <c r="GN34" i="5" s="1"/>
  <c r="GO33" i="5"/>
  <c r="GO34" i="5" s="1"/>
  <c r="GP33" i="5"/>
  <c r="GP34" i="5" s="1"/>
  <c r="GQ33" i="5"/>
  <c r="GQ34" i="5" s="1"/>
  <c r="GR33" i="5"/>
  <c r="GR34" i="5" s="1"/>
  <c r="GS33" i="5"/>
  <c r="GS34" i="5" s="1"/>
  <c r="GT33" i="5"/>
  <c r="GT34" i="5" s="1"/>
  <c r="GU33" i="5"/>
  <c r="GU34" i="5" s="1"/>
  <c r="GV33" i="5"/>
  <c r="GV34" i="5" s="1"/>
  <c r="GW33" i="5"/>
  <c r="GW34" i="5" s="1"/>
  <c r="GX33" i="5"/>
  <c r="GX34" i="5" s="1"/>
  <c r="GY33" i="5"/>
  <c r="GY34" i="5" s="1"/>
  <c r="GZ33" i="5"/>
  <c r="GZ34" i="5" s="1"/>
  <c r="HA33" i="5"/>
  <c r="HA34" i="5" s="1"/>
  <c r="HB33" i="5"/>
  <c r="HB34" i="5" s="1"/>
  <c r="HC33" i="5"/>
  <c r="HC34" i="5" s="1"/>
  <c r="HD33" i="5"/>
  <c r="HD34" i="5" s="1"/>
  <c r="HE33" i="5"/>
  <c r="HE34" i="5" s="1"/>
  <c r="HF33" i="5"/>
  <c r="HF34" i="5" s="1"/>
  <c r="HG33" i="5"/>
  <c r="HG34" i="5" s="1"/>
  <c r="HH33" i="5"/>
  <c r="HH34" i="5" s="1"/>
  <c r="HI33" i="5"/>
  <c r="HI34" i="5" s="1"/>
  <c r="HJ33" i="5"/>
  <c r="HJ34" i="5" s="1"/>
  <c r="HK33" i="5"/>
  <c r="HK34" i="5" s="1"/>
  <c r="HL33" i="5"/>
  <c r="HL34" i="5" s="1"/>
  <c r="HM33" i="5"/>
  <c r="HM34" i="5" s="1"/>
  <c r="HN33" i="5"/>
  <c r="HN34" i="5" s="1"/>
  <c r="HO33" i="5"/>
  <c r="HO34" i="5" s="1"/>
  <c r="HP33" i="5"/>
  <c r="HP34" i="5" s="1"/>
  <c r="HQ33" i="5"/>
  <c r="HQ34" i="5" s="1"/>
  <c r="HR33" i="5"/>
  <c r="HR34" i="5" s="1"/>
  <c r="HS33" i="5"/>
  <c r="HS34" i="5" s="1"/>
  <c r="HT33" i="5"/>
  <c r="HT34" i="5" s="1"/>
  <c r="HU33" i="5"/>
  <c r="HU34" i="5" s="1"/>
  <c r="HV33" i="5"/>
  <c r="HV34" i="5" s="1"/>
  <c r="HW33" i="5"/>
  <c r="HW34" i="5" s="1"/>
  <c r="HX33" i="5"/>
  <c r="HX34" i="5" s="1"/>
  <c r="HY33" i="5"/>
  <c r="HY34" i="5" s="1"/>
  <c r="HZ33" i="5"/>
  <c r="HZ34" i="5" s="1"/>
  <c r="IA33" i="5"/>
  <c r="IA34" i="5" s="1"/>
  <c r="IB33" i="5"/>
  <c r="IB34" i="5" s="1"/>
  <c r="IC33" i="5"/>
  <c r="IC34" i="5" s="1"/>
  <c r="ID33" i="5"/>
  <c r="ID34" i="5" s="1"/>
  <c r="IE33" i="5"/>
  <c r="IE34" i="5" s="1"/>
  <c r="IF33" i="5"/>
  <c r="IF34" i="5" s="1"/>
  <c r="IG33" i="5"/>
  <c r="IG34" i="5" s="1"/>
  <c r="IH33" i="5"/>
  <c r="IH34" i="5" s="1"/>
  <c r="II33" i="5"/>
  <c r="II34" i="5" s="1"/>
  <c r="IJ33" i="5"/>
  <c r="IJ34" i="5" s="1"/>
  <c r="IK33" i="5"/>
  <c r="IK34" i="5" s="1"/>
  <c r="IL33" i="5"/>
  <c r="IL34" i="5" s="1"/>
  <c r="IM33" i="5"/>
  <c r="IM34" i="5" s="1"/>
  <c r="IN33" i="5"/>
  <c r="IN34" i="5" s="1"/>
  <c r="IO33" i="5"/>
  <c r="IO34" i="5" s="1"/>
  <c r="IP33" i="5"/>
  <c r="IP34" i="5" s="1"/>
  <c r="IQ33" i="5"/>
  <c r="IQ34" i="5" s="1"/>
  <c r="IR33" i="5"/>
  <c r="IR34" i="5" s="1"/>
  <c r="IS33" i="5"/>
  <c r="IS34" i="5" s="1"/>
  <c r="IT33" i="5"/>
  <c r="IT34" i="5" s="1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M40" i="4" s="1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C39" i="4"/>
  <c r="C40" i="4" s="1"/>
  <c r="D45" i="5" l="1"/>
  <c r="E45" i="5" s="1"/>
  <c r="D47" i="5"/>
  <c r="E47" i="5" s="1"/>
  <c r="D46" i="5"/>
  <c r="E46" i="5" s="1"/>
  <c r="D55" i="5"/>
  <c r="E55" i="5" s="1"/>
  <c r="D42" i="5"/>
  <c r="E42" i="5" s="1"/>
  <c r="D54" i="5"/>
  <c r="E54" i="5" s="1"/>
  <c r="D51" i="5"/>
  <c r="E51" i="5" s="1"/>
  <c r="D50" i="5"/>
  <c r="E50" i="5" s="1"/>
  <c r="D43" i="5"/>
  <c r="E43" i="5" s="1"/>
  <c r="D41" i="5"/>
  <c r="E41" i="5" s="1"/>
  <c r="D53" i="5"/>
  <c r="E53" i="5" s="1"/>
  <c r="D49" i="5"/>
  <c r="E49" i="5" s="1"/>
  <c r="D38" i="5"/>
  <c r="E38" i="5" s="1"/>
  <c r="D37" i="5"/>
  <c r="E37" i="5" s="1"/>
  <c r="D61" i="4"/>
  <c r="E61" i="4" s="1"/>
  <c r="D43" i="4"/>
  <c r="E43" i="4" s="1"/>
  <c r="D51" i="4"/>
  <c r="D52" i="4"/>
  <c r="E52" i="4" s="1"/>
  <c r="D55" i="4"/>
  <c r="D53" i="4"/>
  <c r="E53" i="4" s="1"/>
  <c r="D56" i="4"/>
  <c r="D59" i="4"/>
  <c r="E59" i="4" s="1"/>
  <c r="D57" i="4"/>
  <c r="E57" i="4" s="1"/>
  <c r="D44" i="4"/>
  <c r="E44" i="4" s="1"/>
  <c r="D60" i="4"/>
  <c r="E60" i="4" s="1"/>
  <c r="D47" i="4"/>
  <c r="D45" i="4"/>
  <c r="E45" i="4" s="1"/>
  <c r="D48" i="4"/>
  <c r="E48" i="4" s="1"/>
  <c r="D49" i="4"/>
  <c r="E49" i="4" s="1"/>
  <c r="E47" i="4"/>
  <c r="E55" i="4"/>
  <c r="E56" i="4"/>
  <c r="D39" i="5"/>
  <c r="E39" i="5" s="1"/>
  <c r="D44" i="5" l="1"/>
  <c r="E62" i="4"/>
  <c r="E50" i="4"/>
  <c r="D58" i="4"/>
  <c r="E63" i="1"/>
  <c r="E46" i="4"/>
  <c r="E52" i="5"/>
  <c r="E48" i="5"/>
  <c r="D63" i="1"/>
  <c r="D50" i="4"/>
  <c r="D62" i="4"/>
  <c r="D52" i="5"/>
  <c r="D48" i="5"/>
  <c r="D62" i="3"/>
  <c r="E56" i="5"/>
  <c r="D46" i="4"/>
  <c r="E44" i="5"/>
  <c r="E58" i="4"/>
  <c r="E62" i="3"/>
  <c r="E51" i="4"/>
  <c r="E54" i="4" s="1"/>
  <c r="D54" i="4"/>
  <c r="D56" i="5"/>
  <c r="E40" i="5"/>
  <c r="D40" i="5"/>
</calcChain>
</file>

<file path=xl/sharedStrings.xml><?xml version="1.0" encoding="utf-8"?>
<sst xmlns="http://schemas.openxmlformats.org/spreadsheetml/2006/main" count="2822" uniqueCount="1432">
  <si>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</si>
  <si>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</si>
  <si>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</si>
  <si>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</si>
  <si>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</si>
  <si>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</si>
  <si>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</si>
  <si>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</si>
  <si>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</si>
  <si>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</si>
  <si>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</si>
  <si>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</si>
  <si>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</si>
  <si>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</si>
  <si>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</si>
  <si>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</si>
  <si>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</si>
  <si>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</si>
  <si>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</si>
  <si>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</si>
  <si>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</si>
  <si>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</si>
  <si>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</si>
  <si>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</si>
  <si>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</si>
  <si>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</si>
  <si>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</si>
  <si>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</si>
  <si>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</si>
  <si>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</si>
  <si>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</si>
  <si>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</si>
  <si>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</si>
  <si>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</si>
  <si>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</si>
  <si>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</si>
  <si>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</si>
  <si>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</si>
  <si>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</si>
  <si>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</si>
  <si>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</si>
  <si>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</si>
  <si>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</si>
  <si>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</si>
  <si>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</si>
  <si>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</si>
  <si>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</si>
  <si>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</si>
  <si>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</si>
  <si>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</si>
  <si>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</si>
  <si>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</si>
  <si>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</si>
  <si>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</si>
  <si>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</si>
  <si>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</si>
  <si>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</si>
  <si>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</si>
  <si>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</si>
  <si>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</si>
  <si>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</si>
  <si>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</si>
  <si>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</si>
  <si>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</si>
  <si>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</si>
  <si>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</si>
  <si>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</si>
  <si>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</si>
  <si>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</si>
  <si>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</si>
  <si>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</si>
  <si>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</si>
  <si>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</si>
  <si>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</si>
  <si>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</si>
  <si>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</si>
  <si>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</si>
  <si>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</si>
  <si>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</si>
  <si>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</si>
  <si>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</si>
  <si>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</si>
  <si>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</si>
  <si>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</si>
  <si>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</si>
  <si>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</si>
  <si>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</si>
  <si>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</si>
  <si>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</si>
  <si>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</si>
  <si>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</si>
  <si>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</si>
  <si>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</si>
  <si>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</si>
  <si>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</si>
  <si>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</si>
  <si>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</si>
  <si>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</si>
  <si>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</si>
  <si>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</si>
  <si>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</si>
  <si>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</si>
  <si>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</si>
  <si>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</si>
  <si>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</si>
  <si>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</si>
  <si>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</si>
  <si>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</si>
  <si>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</si>
  <si>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</si>
  <si>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</si>
  <si>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</si>
  <si>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</si>
  <si>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</si>
  <si>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</si>
  <si>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</si>
  <si>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</si>
  <si>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</si>
  <si>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</si>
  <si>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</si>
  <si>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</si>
  <si>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</si>
  <si>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</si>
  <si>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</si>
  <si>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</si>
  <si>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</si>
  <si>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</si>
  <si>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</si>
  <si>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</si>
  <si>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</si>
  <si>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</si>
  <si>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</si>
  <si>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</si>
  <si>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</si>
  <si>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</si>
  <si>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</si>
  <si>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</si>
  <si>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</si>
  <si>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</si>
  <si>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</si>
  <si>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</si>
  <si>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</si>
  <si>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</si>
  <si>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</si>
  <si>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</si>
  <si>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</si>
  <si>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</si>
  <si>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</si>
  <si>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</si>
  <si>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</si>
  <si>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</si>
  <si>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</si>
  <si>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</si>
  <si>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</si>
  <si>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</si>
  <si>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</si>
  <si>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</si>
  <si>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</si>
  <si>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</si>
  <si>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</si>
  <si>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</si>
  <si>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</si>
  <si>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</si>
  <si>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</si>
  <si>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</si>
  <si>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</si>
  <si>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</si>
  <si>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</si>
  <si>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</si>
  <si>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</si>
  <si>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</si>
  <si>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</si>
  <si>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</si>
  <si>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</si>
  <si>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</si>
  <si>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</si>
  <si>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</si>
  <si>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</si>
  <si>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</si>
  <si>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</si>
  <si>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</si>
  <si>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</si>
  <si>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</si>
  <si>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</si>
  <si>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</si>
  <si>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</si>
  <si>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</si>
  <si>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</si>
  <si>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</si>
  <si>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</si>
  <si>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</si>
  <si>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</si>
  <si>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</si>
  <si>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</si>
  <si>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</si>
  <si>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</si>
  <si>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</si>
  <si>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</si>
  <si>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</si>
  <si>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</si>
  <si>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</si>
  <si>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</si>
  <si>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</si>
  <si>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</si>
  <si>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</si>
  <si>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</si>
  <si>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</si>
  <si>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</si>
  <si>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</si>
  <si>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</si>
  <si>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</si>
  <si>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</si>
  <si>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</si>
  <si>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</si>
  <si>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</si>
  <si>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</si>
  <si>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</si>
  <si>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</si>
  <si>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</si>
  <si>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</si>
  <si>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</si>
  <si>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</si>
  <si>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</si>
  <si>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</si>
  <si>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</si>
  <si>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</si>
  <si>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</si>
  <si>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</si>
  <si>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</si>
  <si>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</si>
  <si>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</si>
  <si>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</si>
  <si>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</si>
  <si>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</si>
  <si>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</si>
  <si>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</si>
  <si>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</si>
  <si>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</si>
  <si>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</si>
  <si>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</si>
  <si>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</si>
  <si>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</si>
  <si>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</si>
  <si>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</si>
  <si>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</si>
  <si>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</si>
  <si>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</si>
  <si>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</si>
  <si>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</si>
  <si>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</si>
  <si>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</si>
  <si>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</si>
  <si>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</si>
  <si>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</si>
  <si>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</si>
  <si>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</si>
  <si>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</si>
  <si>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</si>
  <si>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</si>
  <si>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</si>
  <si>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</si>
  <si>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</si>
  <si>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</si>
  <si>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</si>
  <si>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</si>
  <si>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</si>
  <si>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</si>
  <si>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</si>
  <si>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</si>
  <si>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</si>
  <si>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</si>
  <si>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</si>
  <si>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</si>
  <si>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</si>
  <si>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</si>
  <si>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</si>
  <si>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</si>
  <si>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</si>
  <si>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</si>
  <si>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</si>
  <si>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</si>
  <si>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</si>
  <si>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</si>
  <si>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</si>
  <si>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</si>
  <si>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</si>
  <si>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</si>
  <si>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</si>
  <si>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</si>
  <si>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</si>
  <si>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</si>
  <si>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</si>
  <si>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</si>
  <si>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</si>
  <si>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</si>
  <si>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</si>
  <si>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</si>
  <si>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</si>
  <si>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</si>
  <si>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</si>
  <si>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</si>
  <si>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</si>
  <si>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</si>
  <si>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</si>
  <si>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</si>
  <si>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</si>
  <si>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</si>
  <si>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</si>
  <si>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</si>
  <si>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</si>
  <si>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</si>
  <si>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</si>
  <si>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</si>
  <si>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</si>
  <si>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</si>
  <si>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</si>
  <si>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</si>
  <si>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</si>
  <si>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</si>
  <si>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</si>
  <si>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</si>
  <si>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</si>
  <si>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</si>
  <si>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</si>
  <si>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</si>
  <si>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</si>
  <si>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</si>
  <si>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</si>
  <si>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</si>
  <si>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</si>
  <si>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</si>
  <si>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</si>
  <si>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</si>
  <si>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</si>
  <si>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</si>
  <si>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</si>
  <si>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</si>
  <si>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</si>
  <si>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</si>
  <si>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</si>
  <si>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</si>
  <si>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</si>
  <si>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</si>
  <si>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</si>
  <si>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</si>
  <si>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</si>
  <si>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</si>
  <si>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</si>
  <si>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</si>
  <si>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</si>
  <si>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</si>
  <si>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</si>
  <si>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</si>
  <si>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</si>
  <si>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</si>
  <si>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</si>
  <si>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</si>
  <si>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</si>
  <si>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</si>
  <si>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</si>
  <si>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</si>
  <si>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</si>
  <si>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</si>
  <si>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</si>
  <si>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</si>
  <si>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</si>
  <si>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</si>
  <si>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</si>
  <si>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</si>
  <si>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</si>
  <si>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</si>
  <si>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</si>
  <si>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</si>
  <si>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</si>
  <si>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</si>
  <si>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</si>
  <si>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</si>
  <si>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</si>
  <si>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</si>
  <si>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</si>
  <si>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</si>
  <si>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</si>
  <si>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</si>
  <si>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</si>
  <si>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</si>
  <si>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</si>
  <si>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</si>
  <si>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</si>
  <si>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</si>
  <si>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</si>
  <si>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</si>
  <si>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</si>
  <si>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</si>
  <si>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</si>
  <si>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</si>
  <si>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</si>
  <si>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</si>
  <si>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</si>
  <si>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</si>
  <si>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</si>
  <si>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</si>
  <si>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</si>
  <si>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</si>
  <si>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</si>
  <si>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</si>
  <si>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</si>
  <si>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</si>
  <si>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</si>
  <si>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</si>
  <si>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</si>
  <si>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</si>
  <si>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</si>
  <si>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</si>
  <si>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</si>
  <si>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</si>
  <si>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</si>
  <si>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</si>
  <si>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</si>
  <si>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</si>
  <si>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</si>
  <si>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</si>
  <si>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</si>
  <si>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</si>
  <si>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</si>
  <si>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</si>
  <si>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</si>
  <si>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</si>
  <si>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</si>
  <si>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</si>
  <si>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</si>
  <si>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</si>
  <si>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</si>
  <si>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</si>
  <si>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</si>
  <si>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</si>
  <si>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</si>
  <si>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</si>
  <si>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</si>
  <si>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</si>
  <si>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</si>
  <si>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</si>
  <si>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</si>
  <si>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</si>
  <si>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</si>
  <si>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</si>
  <si>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</si>
  <si>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</si>
  <si>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</si>
  <si>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</si>
  <si>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</si>
  <si>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</si>
  <si>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</si>
  <si>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</si>
  <si>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</si>
  <si>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</si>
  <si>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</si>
  <si>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</si>
  <si>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</si>
  <si>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</si>
  <si>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</si>
  <si>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</si>
  <si>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</si>
  <si>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</si>
  <si>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</si>
  <si>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</si>
  <si>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</si>
  <si>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</si>
  <si>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</si>
  <si>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</si>
  <si>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</si>
  <si>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</si>
  <si>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</si>
  <si>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</si>
  <si>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</si>
  <si>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</si>
  <si>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</si>
  <si>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</si>
  <si>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</si>
  <si>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</si>
  <si>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</si>
  <si>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</si>
  <si>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</si>
  <si>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</si>
  <si>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</si>
  <si>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</si>
  <si>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</si>
  <si>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</si>
  <si>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</si>
  <si>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</si>
  <si>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</si>
  <si>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</si>
  <si>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</si>
  <si>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</si>
  <si>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</si>
  <si>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</si>
  <si>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</si>
  <si>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</si>
  <si>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</si>
  <si>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</si>
  <si>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</si>
  <si>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</si>
  <si>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</si>
  <si>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</si>
  <si>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</si>
  <si>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</si>
  <si>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</si>
  <si>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</si>
  <si>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</si>
  <si>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</si>
  <si>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</si>
  <si>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</si>
  <si>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</si>
  <si>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</si>
  <si>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</si>
  <si>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</si>
  <si>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</si>
  <si>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</si>
  <si>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</si>
  <si>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</si>
  <si>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</si>
  <si>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</si>
  <si>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</si>
  <si>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</si>
  <si>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</si>
  <si>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</si>
  <si>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</si>
  <si>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</si>
  <si>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</si>
  <si>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</si>
  <si>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</si>
  <si>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</si>
  <si>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</si>
  <si>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</si>
  <si>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</si>
  <si>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</si>
  <si>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</si>
  <si>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</si>
  <si>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</si>
  <si>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</si>
  <si>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</si>
  <si>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</si>
  <si>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</si>
  <si>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</si>
  <si>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</si>
  <si>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</si>
  <si>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</si>
  <si>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</si>
  <si>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</si>
  <si>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</si>
  <si>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</si>
  <si>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</si>
  <si>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</si>
  <si>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</si>
  <si>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</si>
  <si>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</si>
  <si>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</si>
  <si>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</si>
  <si>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</si>
  <si>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</si>
  <si>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</si>
  <si>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</si>
  <si>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</si>
  <si>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</si>
  <si>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</si>
  <si>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</si>
  <si>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</si>
  <si>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</si>
  <si>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</si>
  <si>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</si>
  <si>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</si>
  <si>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</si>
  <si>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</si>
  <si>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</si>
  <si>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</si>
  <si>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</si>
  <si>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</si>
  <si>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</si>
  <si>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</si>
  <si>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</si>
  <si>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</si>
  <si>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</si>
  <si>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</si>
  <si>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</si>
  <si>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</si>
  <si>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</si>
  <si>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</si>
  <si>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</si>
  <si>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</si>
  <si>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</si>
  <si>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</si>
  <si>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</si>
  <si>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</si>
  <si>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</si>
  <si>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</si>
  <si>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</si>
  <si>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</si>
  <si>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</si>
  <si>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</si>
  <si>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</si>
  <si>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</si>
  <si>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</si>
  <si>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</si>
  <si>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</si>
  <si>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</si>
  <si>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</si>
  <si>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</si>
  <si>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</si>
  <si>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</si>
  <si>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</si>
  <si>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</si>
  <si>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</si>
  <si>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</si>
  <si>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</si>
  <si>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</si>
  <si>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</si>
  <si>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</si>
  <si>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</si>
  <si>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</si>
  <si>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</si>
  <si>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</si>
  <si>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</si>
  <si>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</si>
  <si>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</si>
  <si>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</si>
  <si>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</si>
  <si>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</si>
  <si>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</si>
  <si>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</si>
  <si>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</si>
  <si>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</si>
  <si>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</si>
  <si>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</si>
  <si>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</si>
  <si>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</si>
  <si>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</si>
  <si>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</si>
  <si>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</si>
  <si>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</si>
  <si>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</si>
  <si>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</si>
  <si>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</si>
  <si>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</si>
  <si>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</si>
  <si>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</si>
  <si>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</si>
  <si>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</si>
  <si>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</si>
  <si>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</si>
  <si>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</si>
  <si>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</si>
  <si>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</si>
  <si>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</si>
  <si>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</si>
  <si>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</si>
  <si>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</si>
  <si>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</si>
  <si>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</si>
  <si>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</si>
  <si>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</si>
  <si>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</si>
  <si>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</si>
  <si>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</si>
  <si>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</si>
  <si>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</si>
  <si>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</si>
  <si>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</si>
  <si>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</si>
  <si>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</si>
  <si>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</si>
  <si>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</si>
  <si>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</si>
  <si>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</si>
  <si>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</si>
  <si>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</si>
  <si>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</si>
  <si>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</si>
  <si>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</si>
  <si>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</si>
  <si>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</si>
  <si>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</si>
  <si>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</si>
  <si>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</si>
  <si>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</si>
  <si>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</si>
  <si>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</si>
  <si>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</si>
  <si>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</si>
  <si>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</si>
  <si>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</si>
  <si>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</si>
  <si>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</si>
  <si>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</si>
  <si>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</si>
  <si>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</si>
  <si>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</si>
  <si>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</si>
  <si>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</si>
  <si>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</si>
  <si>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</si>
  <si>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</si>
  <si>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</si>
  <si>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</si>
  <si>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</si>
  <si>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</si>
  <si>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</si>
  <si>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</si>
  <si>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</si>
  <si>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</si>
  <si>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</si>
  <si>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</si>
  <si>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</si>
  <si>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</si>
  <si>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</si>
  <si>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</si>
  <si>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</si>
  <si>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</si>
  <si>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</si>
  <si>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</si>
  <si>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</si>
  <si>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</si>
  <si>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</si>
  <si>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</si>
  <si>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</si>
  <si>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</si>
  <si>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</si>
  <si>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</si>
  <si>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</si>
  <si>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</si>
  <si>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</si>
  <si>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</si>
  <si>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</si>
  <si>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</si>
  <si>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</si>
  <si>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</si>
  <si>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</si>
  <si>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</si>
  <si>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</si>
  <si>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</si>
  <si>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</si>
  <si>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</si>
  <si>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</si>
  <si>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</si>
  <si>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</si>
  <si>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</si>
  <si>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</si>
  <si>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</si>
  <si>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</si>
  <si>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</si>
  <si>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</si>
  <si>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</si>
  <si>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</si>
  <si>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</si>
  <si>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</si>
  <si>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</si>
  <si>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</si>
  <si>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</si>
  <si>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</si>
  <si>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</si>
  <si>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</si>
  <si>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</si>
  <si>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</si>
  <si>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</si>
  <si>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</si>
  <si>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</si>
  <si>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</si>
  <si>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</si>
  <si>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</si>
  <si>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</si>
  <si>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</si>
  <si>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</si>
  <si>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</si>
  <si>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</si>
  <si>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</si>
  <si>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</si>
  <si>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</si>
  <si>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</si>
  <si>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</si>
  <si>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</si>
  <si>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</si>
  <si>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</si>
  <si>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</si>
  <si>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</si>
  <si>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</si>
  <si>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</si>
  <si>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</si>
  <si>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</si>
  <si>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</si>
  <si>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</si>
  <si>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</si>
  <si>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</si>
  <si>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</si>
  <si>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</si>
  <si>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</si>
  <si>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</si>
  <si>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</si>
  <si>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</si>
  <si>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</si>
  <si>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</si>
  <si>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</si>
  <si>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</si>
  <si>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</si>
  <si>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</si>
  <si>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</si>
  <si>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</si>
  <si>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</si>
  <si>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</si>
  <si>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</si>
  <si>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</si>
  <si>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</si>
  <si>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</si>
  <si>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</si>
  <si>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</si>
  <si>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</si>
  <si>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</si>
  <si>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</si>
  <si>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</si>
  <si>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</si>
  <si>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</si>
  <si>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</si>
  <si>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</si>
  <si>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</si>
  <si>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</si>
  <si>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</si>
  <si>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</si>
  <si>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</si>
  <si>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</si>
  <si>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</si>
  <si>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</si>
  <si>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</si>
  <si>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</si>
  <si>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</si>
  <si>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</si>
  <si>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</si>
  <si>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</si>
  <si>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</si>
  <si>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</si>
  <si>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</si>
  <si>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</si>
  <si>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</si>
  <si>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</si>
  <si>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</si>
  <si>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</si>
  <si>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</si>
  <si>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</si>
  <si>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</si>
  <si>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</si>
  <si>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</si>
  <si>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</si>
  <si>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</si>
  <si>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</si>
  <si>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</si>
  <si>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</si>
  <si>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</si>
  <si>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</si>
  <si>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</si>
  <si>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</si>
  <si>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</si>
  <si>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</si>
  <si>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</si>
  <si>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</si>
  <si>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</si>
  <si>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</si>
  <si>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</si>
  <si>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</si>
  <si>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</si>
  <si>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</si>
  <si>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</si>
  <si>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</si>
  <si>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</si>
  <si>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</si>
  <si>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</si>
  <si>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</si>
  <si>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</si>
  <si>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</si>
  <si>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</si>
  <si>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</si>
  <si>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</si>
  <si>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</si>
  <si>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</si>
  <si>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</si>
  <si>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</si>
  <si>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</si>
  <si>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</si>
  <si>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</si>
  <si>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</si>
  <si>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</si>
  <si>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</si>
  <si>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</si>
  <si>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</si>
  <si>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</si>
  <si>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</si>
  <si>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</si>
  <si>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</si>
  <si>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</si>
  <si>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</si>
  <si>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</si>
  <si>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</si>
  <si>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</si>
  <si>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</si>
  <si>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</si>
  <si>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</si>
  <si>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</si>
  <si>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</si>
  <si>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</si>
  <si>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</si>
  <si>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</si>
  <si>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</si>
  <si>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</si>
  <si>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</si>
  <si>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</si>
  <si>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</si>
  <si>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</si>
  <si>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</si>
  <si>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</si>
  <si>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</si>
  <si>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</si>
  <si>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</si>
  <si>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</si>
  <si>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</si>
  <si>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</si>
  <si>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</si>
  <si>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</si>
  <si>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</si>
  <si>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</si>
  <si>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</si>
  <si>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</si>
  <si>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</si>
  <si>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</si>
  <si>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</si>
  <si>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</si>
  <si>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</si>
  <si>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</si>
  <si>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</si>
  <si>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</si>
  <si>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</si>
  <si>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</si>
  <si>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</si>
  <si>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</si>
  <si>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</si>
  <si>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</si>
  <si>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</si>
  <si>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</si>
  <si>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</si>
  <si>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</si>
  <si>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</si>
  <si>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</si>
  <si>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</si>
  <si>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</si>
  <si>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</si>
  <si>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</si>
  <si>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</si>
  <si>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</si>
  <si>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</si>
  <si>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</si>
  <si>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</si>
  <si>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</si>
  <si>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</si>
  <si>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</si>
  <si>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</si>
  <si>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</si>
  <si>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</si>
  <si>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</si>
  <si>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</si>
  <si>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</si>
  <si>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</si>
  <si>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</si>
  <si>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</si>
  <si>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</si>
  <si>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</si>
  <si>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</si>
  <si>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</si>
  <si>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</si>
  <si>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</si>
  <si>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</si>
  <si>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</si>
  <si>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</si>
  <si>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</si>
  <si>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</si>
  <si>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</si>
  <si>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</si>
  <si>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</si>
  <si>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</si>
  <si>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</si>
  <si>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</si>
  <si>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</si>
  <si>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</si>
  <si>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</si>
  <si>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</si>
  <si>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</si>
  <si>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</si>
  <si>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</si>
  <si>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</si>
  <si>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</si>
  <si>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</si>
  <si>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</si>
  <si>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</si>
  <si>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</si>
  <si>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</si>
  <si>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</si>
  <si>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</si>
  <si>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</si>
  <si>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</si>
  <si>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</si>
  <si>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</si>
  <si>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</si>
  <si>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</si>
  <si>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</si>
  <si>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</si>
  <si>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</si>
  <si>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</si>
  <si>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</si>
  <si>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</si>
  <si>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</si>
  <si>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</si>
  <si>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</si>
  <si>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</si>
  <si>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</si>
  <si>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</si>
  <si>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</si>
  <si>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</si>
  <si>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</si>
  <si>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</si>
  <si>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</si>
  <si>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</si>
  <si>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</si>
  <si>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</si>
  <si>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</si>
  <si>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</si>
  <si>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</si>
  <si>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</si>
  <si>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</si>
  <si>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</si>
  <si>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</si>
  <si>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</si>
  <si>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</si>
  <si>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</si>
  <si>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</si>
  <si>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</si>
  <si>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</si>
  <si>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</si>
  <si>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</si>
  <si>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</si>
  <si>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</si>
  <si>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</si>
  <si>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</si>
  <si>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</si>
  <si>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</si>
  <si>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</si>
  <si>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</si>
  <si>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</si>
  <si>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</si>
  <si>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</si>
  <si>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</si>
  <si>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</si>
  <si>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</si>
  <si>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</si>
  <si>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</si>
  <si>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</si>
  <si>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</si>
  <si>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</si>
  <si>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</si>
  <si>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</si>
  <si>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</si>
  <si>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</si>
  <si>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</si>
  <si>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</si>
  <si>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</si>
  <si>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</si>
  <si>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</si>
  <si>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</si>
  <si>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</si>
  <si>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</si>
  <si>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</si>
  <si>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</si>
  <si>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</si>
  <si>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</si>
  <si>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</si>
  <si>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</si>
  <si>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</si>
  <si>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</si>
  <si>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</si>
  <si>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</si>
  <si>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</si>
  <si>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</si>
  <si>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</si>
  <si>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</si>
  <si>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</si>
  <si>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</si>
  <si>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</si>
  <si>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</si>
  <si>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</si>
  <si>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</si>
  <si>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</si>
  <si>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</si>
  <si>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</si>
  <si>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</si>
  <si>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</si>
  <si>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</si>
  <si>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</si>
  <si>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</si>
  <si>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</si>
  <si>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</si>
  <si>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</si>
  <si>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</si>
  <si>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</si>
  <si>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</si>
  <si>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</si>
  <si>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</si>
  <si>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</si>
  <si>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</si>
  <si>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</si>
  <si>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</si>
  <si>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</si>
  <si>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</si>
  <si>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</si>
  <si>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</si>
  <si>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</si>
  <si>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</si>
  <si>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</si>
  <si>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</si>
  <si>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</si>
  <si>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</si>
  <si>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</si>
  <si>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</si>
  <si>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</si>
  <si>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</si>
  <si>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</si>
  <si>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</si>
  <si>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</si>
  <si>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</si>
  <si>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</si>
  <si>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</si>
  <si>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</si>
  <si>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</si>
  <si>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</si>
  <si>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</si>
  <si>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</si>
  <si>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</si>
  <si>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</si>
  <si>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</si>
  <si>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</si>
  <si>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</si>
  <si>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</si>
  <si>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</si>
  <si>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</si>
  <si>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</si>
  <si>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</si>
  <si>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</si>
  <si>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</si>
  <si>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</si>
  <si>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</si>
  <si>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</si>
  <si>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</si>
  <si>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</si>
  <si>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</si>
  <si>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</si>
  <si>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</si>
  <si>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</si>
  <si>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</si>
  <si>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</si>
  <si>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</si>
  <si>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</si>
  <si>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</si>
  <si>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</si>
  <si>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</si>
  <si>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</si>
  <si>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</si>
  <si>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</si>
  <si>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</si>
  <si>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</si>
  <si>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</si>
  <si>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</si>
  <si>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</si>
  <si>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</si>
  <si>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</si>
  <si>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</si>
  <si>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</si>
  <si>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</si>
  <si>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</si>
  <si>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</si>
  <si>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</si>
  <si>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</si>
  <si>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</si>
  <si>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</si>
  <si>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</si>
  <si>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</si>
  <si>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</si>
  <si>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</si>
  <si>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</si>
  <si>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</si>
  <si>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</si>
  <si>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</si>
  <si>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</si>
  <si>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</si>
  <si>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</si>
  <si>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</si>
  <si>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</si>
  <si>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</si>
  <si>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</si>
  <si>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</si>
  <si>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</si>
  <si>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</si>
  <si>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</si>
  <si>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</si>
  <si>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</si>
  <si>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</si>
  <si>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</si>
  <si>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</si>
  <si>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</si>
  <si>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</si>
  <si>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</si>
  <si>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</si>
  <si>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</si>
  <si>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</si>
  <si>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</si>
  <si>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</si>
  <si>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</si>
  <si>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</si>
  <si>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</si>
  <si>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</si>
  <si>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</si>
  <si>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</si>
  <si>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</si>
  <si>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</si>
  <si>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</si>
  <si>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</si>
  <si>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</si>
  <si>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</si>
  <si>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</si>
  <si>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</si>
  <si>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</si>
  <si>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</si>
  <si>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</si>
  <si>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</si>
  <si>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</si>
  <si>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</si>
  <si>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</si>
  <si>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</si>
  <si>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</si>
  <si>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</si>
  <si>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</si>
  <si>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</si>
  <si>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</si>
  <si>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</si>
  <si>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</si>
  <si>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</si>
  <si>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</si>
  <si>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</si>
  <si>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</si>
  <si>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</si>
  <si>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</si>
  <si>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</si>
  <si>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</si>
  <si>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</si>
  <si>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</si>
  <si>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</si>
  <si>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</si>
  <si>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</si>
  <si>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</si>
  <si>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</si>
  <si>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</si>
  <si>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</si>
  <si>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</si>
  <si>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</si>
  <si>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</si>
  <si>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</si>
  <si>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</si>
  <si>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</si>
  <si>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</si>
  <si>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</si>
  <si>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</si>
  <si>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</si>
  <si>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</si>
  <si>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</si>
  <si>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</si>
  <si>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</si>
  <si>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</si>
  <si>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</si>
  <si>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</si>
  <si>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</si>
  <si>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</si>
  <si>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</si>
  <si>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</si>
  <si>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</si>
  <si>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</si>
  <si>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</si>
  <si>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</si>
  <si>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</si>
  <si>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</si>
  <si>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</si>
  <si>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</si>
  <si>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</si>
  <si>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</si>
  <si>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</si>
  <si>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</si>
  <si>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</si>
  <si>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</si>
  <si>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</si>
  <si>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</si>
  <si>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</si>
  <si>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</si>
  <si>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</si>
  <si>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</si>
  <si>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</si>
  <si>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</si>
  <si>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</si>
  <si>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</si>
  <si>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</si>
  <si>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</si>
  <si>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</si>
  <si>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</si>
  <si>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</si>
  <si>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</si>
  <si>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</si>
  <si>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</si>
  <si>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</si>
  <si>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</si>
  <si>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</si>
  <si>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</si>
  <si>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</si>
  <si>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</si>
  <si>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</si>
  <si>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</si>
  <si>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</si>
  <si>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</si>
  <si>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</si>
  <si>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</si>
  <si>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</si>
  <si>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</si>
  <si>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</si>
  <si>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</si>
  <si>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</si>
  <si>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</si>
  <si>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</si>
  <si>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</si>
  <si>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</si>
  <si>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</si>
  <si>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</si>
  <si>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</si>
  <si>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</si>
  <si>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</si>
  <si>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</si>
  <si>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r>
      <t>ажыратады,</t>
    </r>
    <r>
      <rPr>
        <i/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безендіреді</t>
    </r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</si>
  <si>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</si>
  <si>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</si>
  <si>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</si>
  <si>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</si>
  <si>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</si>
  <si>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</si>
  <si>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</si>
  <si>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</si>
  <si>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</si>
  <si>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</si>
  <si>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</si>
  <si>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</si>
  <si>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</si>
  <si>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</si>
  <si>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</si>
  <si>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</si>
  <si>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</si>
  <si>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</si>
  <si>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</si>
  <si>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</si>
  <si>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</si>
  <si>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</si>
  <si>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</si>
  <si>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</si>
  <si>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</si>
  <si>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</si>
  <si>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</si>
  <si>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</si>
  <si>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</si>
  <si>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</si>
  <si>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</si>
  <si>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</si>
  <si>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</si>
  <si>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</si>
  <si>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</si>
  <si>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</si>
  <si>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</si>
  <si>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</si>
  <si>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</si>
  <si>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</si>
  <si>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2023-2024</t>
  </si>
  <si>
    <t xml:space="preserve">Шалабай Еркежан </t>
  </si>
  <si>
    <t xml:space="preserve">Оңғарбек Ұлан </t>
  </si>
  <si>
    <t xml:space="preserve">Сағынтай Ертарғын </t>
  </si>
  <si>
    <t xml:space="preserve">Нұрлан Інжу </t>
  </si>
  <si>
    <t xml:space="preserve">Райымбек Көзайым </t>
  </si>
  <si>
    <t xml:space="preserve">Нұрлан Елсияр </t>
  </si>
  <si>
    <t xml:space="preserve">Мұрат Әмина </t>
  </si>
  <si>
    <t xml:space="preserve">Қарығұл Әкежан </t>
  </si>
  <si>
    <t xml:space="preserve">Жаңбырбай Жанәлі </t>
  </si>
  <si>
    <t xml:space="preserve">Ғалымжанқызы Бибінұр </t>
  </si>
  <si>
    <t xml:space="preserve">Жаңбырбай Кәусар </t>
  </si>
  <si>
    <t xml:space="preserve">Көбеген Бекболат </t>
  </si>
  <si>
    <t xml:space="preserve">Қуандық Көзайым </t>
  </si>
  <si>
    <t xml:space="preserve">Марал Рамазан </t>
  </si>
  <si>
    <t xml:space="preserve">Берікбол Айсұлтан </t>
  </si>
  <si>
    <t>Ақшолақ Бейбарыс</t>
  </si>
  <si>
    <t xml:space="preserve">Алпысбай Аяла </t>
  </si>
  <si>
    <t xml:space="preserve">Бектеберген Ділда </t>
  </si>
  <si>
    <t xml:space="preserve">Берік Айсун </t>
  </si>
  <si>
    <t xml:space="preserve"> мектепалды тобы                                     бастапқы                                              қыркүйек</t>
  </si>
  <si>
    <t xml:space="preserve">                                 Мектепалды топтардың (5 жастағы балалар) бақылау парағы</t>
  </si>
  <si>
    <t>аралык</t>
  </si>
  <si>
    <t>қаңтар</t>
  </si>
  <si>
    <t>Қосымша 1</t>
  </si>
  <si>
    <t>Ақшолақ Сұлтан</t>
  </si>
  <si>
    <t>Қуандық Көзайым</t>
  </si>
  <si>
    <t>Жаңбырбай Кәусар</t>
  </si>
  <si>
    <t>Ғалымжан Бибінұр</t>
  </si>
  <si>
    <t>Қарығұл Әкежан</t>
  </si>
  <si>
    <t>Нұрлан Інжу</t>
  </si>
  <si>
    <t>Мұрат Әмина</t>
  </si>
  <si>
    <t>Сағынтай Ертарғын</t>
  </si>
  <si>
    <t>Жаңбырбай Жанәлі</t>
  </si>
  <si>
    <t>Көбеген Бекболат</t>
  </si>
  <si>
    <t>Бектеберген Ділда</t>
  </si>
  <si>
    <t>Нұрлан Елсияр</t>
  </si>
  <si>
    <t>Берік Айсун</t>
  </si>
  <si>
    <t>Алпысбай Аяла</t>
  </si>
  <si>
    <t>Амантай Айзере</t>
  </si>
  <si>
    <t>Берікбол Айсұлтан</t>
  </si>
  <si>
    <t>Шалабай Еркежан</t>
  </si>
  <si>
    <t>Райымқұл Көзайым</t>
  </si>
  <si>
    <t>Оңғарбек Ұлан</t>
  </si>
  <si>
    <t xml:space="preserve">2023-2024 </t>
  </si>
  <si>
    <t>МАД-А</t>
  </si>
  <si>
    <t>Күзембай Әмірали</t>
  </si>
  <si>
    <t xml:space="preserve">                                  Оқу жылы: ____________                              Топ: _____________                Өткізу кезеңі:  _БАСТАПҚЫ___________________         Өткізу мерзімі:______________</t>
  </si>
  <si>
    <r>
      <t xml:space="preserve">Өткізу кезеңі: </t>
    </r>
    <r>
      <rPr>
        <b/>
        <sz val="12"/>
        <color theme="1"/>
        <rFont val="Calibri"/>
        <family val="2"/>
        <charset val="204"/>
        <scheme val="minor"/>
      </rPr>
      <t>қорытынды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</si>
</sst>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8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1" fontId="0" fillId="0" borderId="0" xfId="0" applyNumberFormat="1"/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1" fontId="18" fillId="2" borderId="0" xfId="0" applyNumberFormat="1" applyFont="1" applyFill="1"/>
    <xf numFmtId="0" fontId="18" fillId="2" borderId="0" xfId="0" applyFont="1" applyFill="1"/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0" fillId="0" borderId="0" xfId="0" applyBorder="1"/>
    <xf numFmtId="0" fontId="0" fillId="0" borderId="1" xfId="0" applyFill="1" applyBorder="1"/>
    <xf numFmtId="164" fontId="0" fillId="0" borderId="0" xfId="0" applyNumberFormat="1"/>
    <xf numFmtId="0" fontId="0" fillId="4" borderId="1" xfId="0" applyFill="1" applyBorder="1"/>
    <xf numFmtId="0" fontId="19" fillId="4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3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8" fillId="0" borderId="0" xfId="0" applyFont="1"/>
    <xf numFmtId="0" fontId="8" fillId="0" borderId="1" xfId="0" applyFont="1" applyBorder="1"/>
    <xf numFmtId="1" fontId="8" fillId="0" borderId="1" xfId="0" applyNumberFormat="1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1" fontId="20" fillId="2" borderId="6" xfId="0" applyNumberFormat="1" applyFont="1" applyFill="1" applyBorder="1" applyAlignment="1">
      <alignment horizontal="center"/>
    </xf>
    <xf numFmtId="1" fontId="21" fillId="0" borderId="3" xfId="0" applyNumberFormat="1" applyFont="1" applyBorder="1" applyAlignment="1">
      <alignment horizontal="center"/>
    </xf>
    <xf numFmtId="1" fontId="21" fillId="0" borderId="4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1" fontId="20" fillId="2" borderId="1" xfId="0" applyNumberFormat="1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22" fillId="0" borderId="1" xfId="0" applyFont="1" applyBorder="1"/>
    <xf numFmtId="0" fontId="22" fillId="0" borderId="7" xfId="0" applyFont="1" applyBorder="1" applyAlignment="1">
      <alignment vertical="center" wrapText="1"/>
    </xf>
    <xf numFmtId="0" fontId="22" fillId="0" borderId="0" xfId="0" applyFont="1" applyBorder="1"/>
    <xf numFmtId="0" fontId="0" fillId="0" borderId="8" xfId="0" applyFill="1" applyBorder="1" applyAlignment="1">
      <alignment horizontal="center"/>
    </xf>
    <xf numFmtId="0" fontId="22" fillId="0" borderId="0" xfId="0" applyFont="1" applyFill="1" applyBorder="1" applyAlignment="1">
      <alignment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3"/>
  <sheetViews>
    <sheetView topLeftCell="A41" workbookViewId="0">
      <selection activeCell="D60" sqref="D60:D62"/>
    </sheetView>
  </sheetViews>
  <sheetFormatPr defaultRowHeight="15" x14ac:dyDescent="0.25"/>
  <cols>
    <col min="2" max="2" width="27.5703125" customWidth="1"/>
  </cols>
  <sheetData>
    <row r="1" spans="1:254" ht="15.75" x14ac:dyDescent="0.2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57" t="s">
        <v>837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54" t="s">
        <v>0</v>
      </c>
      <c r="B4" s="54" t="s">
        <v>1</v>
      </c>
      <c r="C4" s="55" t="s">
        <v>57</v>
      </c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45" t="s">
        <v>2</v>
      </c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56" t="s">
        <v>88</v>
      </c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43" t="s">
        <v>115</v>
      </c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5" t="s">
        <v>115</v>
      </c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58" t="s">
        <v>138</v>
      </c>
      <c r="DB4" s="58"/>
      <c r="DC4" s="58"/>
      <c r="DD4" s="58"/>
      <c r="DE4" s="58"/>
      <c r="DF4" s="58"/>
      <c r="DG4" s="58"/>
      <c r="DH4" s="58"/>
      <c r="DI4" s="58"/>
      <c r="DJ4" s="58"/>
      <c r="DK4" s="58"/>
      <c r="DL4" s="58"/>
      <c r="DM4" s="58"/>
      <c r="DN4" s="58"/>
      <c r="DO4" s="58"/>
    </row>
    <row r="5" spans="1:254" ht="15" customHeight="1" x14ac:dyDescent="0.25">
      <c r="A5" s="54"/>
      <c r="B5" s="54"/>
      <c r="C5" s="48" t="s">
        <v>58</v>
      </c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 t="s">
        <v>56</v>
      </c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 t="s">
        <v>3</v>
      </c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 t="s">
        <v>89</v>
      </c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4" t="s">
        <v>116</v>
      </c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 t="s">
        <v>117</v>
      </c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6" t="s">
        <v>139</v>
      </c>
      <c r="DB5" s="46"/>
      <c r="DC5" s="46"/>
      <c r="DD5" s="46"/>
      <c r="DE5" s="46"/>
      <c r="DF5" s="46"/>
      <c r="DG5" s="46"/>
      <c r="DH5" s="46"/>
      <c r="DI5" s="46"/>
      <c r="DJ5" s="46"/>
      <c r="DK5" s="46"/>
      <c r="DL5" s="46"/>
      <c r="DM5" s="46"/>
      <c r="DN5" s="46"/>
      <c r="DO5" s="46"/>
    </row>
    <row r="6" spans="1:254" ht="10.15" hidden="1" customHeight="1" x14ac:dyDescent="0.25">
      <c r="A6" s="54"/>
      <c r="B6" s="54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5">
      <c r="A7" s="54"/>
      <c r="B7" s="54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5">
      <c r="A8" s="54"/>
      <c r="B8" s="54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5">
      <c r="A9" s="54"/>
      <c r="B9" s="54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5">
      <c r="A10" s="54"/>
      <c r="B10" s="54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54"/>
      <c r="B11" s="54"/>
      <c r="C11" s="47" t="s">
        <v>849</v>
      </c>
      <c r="D11" s="47"/>
      <c r="E11" s="47"/>
      <c r="F11" s="47"/>
      <c r="G11" s="47"/>
      <c r="H11" s="47"/>
      <c r="I11" s="47"/>
      <c r="J11" s="47"/>
      <c r="K11" s="47"/>
      <c r="L11" s="47" t="s">
        <v>852</v>
      </c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 t="s">
        <v>849</v>
      </c>
      <c r="Y11" s="47"/>
      <c r="Z11" s="47"/>
      <c r="AA11" s="47"/>
      <c r="AB11" s="47"/>
      <c r="AC11" s="47"/>
      <c r="AD11" s="47"/>
      <c r="AE11" s="47"/>
      <c r="AF11" s="47"/>
      <c r="AG11" s="47" t="s">
        <v>852</v>
      </c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3" t="s">
        <v>849</v>
      </c>
      <c r="AT11" s="43"/>
      <c r="AU11" s="43"/>
      <c r="AV11" s="43"/>
      <c r="AW11" s="43"/>
      <c r="AX11" s="43"/>
      <c r="AY11" s="43" t="s">
        <v>852</v>
      </c>
      <c r="AZ11" s="43"/>
      <c r="BA11" s="43"/>
      <c r="BB11" s="43"/>
      <c r="BC11" s="43"/>
      <c r="BD11" s="43"/>
      <c r="BE11" s="43"/>
      <c r="BF11" s="43"/>
      <c r="BG11" s="43"/>
      <c r="BH11" s="43" t="s">
        <v>849</v>
      </c>
      <c r="BI11" s="43"/>
      <c r="BJ11" s="43"/>
      <c r="BK11" s="43"/>
      <c r="BL11" s="43"/>
      <c r="BM11" s="43"/>
      <c r="BN11" s="43" t="s">
        <v>852</v>
      </c>
      <c r="BO11" s="43"/>
      <c r="BP11" s="43"/>
      <c r="BQ11" s="43"/>
      <c r="BR11" s="43"/>
      <c r="BS11" s="43"/>
      <c r="BT11" s="43"/>
      <c r="BU11" s="43"/>
      <c r="BV11" s="43"/>
      <c r="BW11" s="43" t="s">
        <v>849</v>
      </c>
      <c r="BX11" s="43"/>
      <c r="BY11" s="43"/>
      <c r="BZ11" s="43"/>
      <c r="CA11" s="43"/>
      <c r="CB11" s="43"/>
      <c r="CC11" s="43" t="s">
        <v>852</v>
      </c>
      <c r="CD11" s="43"/>
      <c r="CE11" s="43"/>
      <c r="CF11" s="43"/>
      <c r="CG11" s="43"/>
      <c r="CH11" s="43"/>
      <c r="CI11" s="43" t="s">
        <v>849</v>
      </c>
      <c r="CJ11" s="43"/>
      <c r="CK11" s="43"/>
      <c r="CL11" s="43"/>
      <c r="CM11" s="43"/>
      <c r="CN11" s="43"/>
      <c r="CO11" s="43"/>
      <c r="CP11" s="43"/>
      <c r="CQ11" s="43"/>
      <c r="CR11" s="43" t="s">
        <v>852</v>
      </c>
      <c r="CS11" s="43"/>
      <c r="CT11" s="43"/>
      <c r="CU11" s="43"/>
      <c r="CV11" s="43"/>
      <c r="CW11" s="43"/>
      <c r="CX11" s="43"/>
      <c r="CY11" s="43"/>
      <c r="CZ11" s="43"/>
      <c r="DA11" s="43" t="s">
        <v>849</v>
      </c>
      <c r="DB11" s="43"/>
      <c r="DC11" s="43"/>
      <c r="DD11" s="43"/>
      <c r="DE11" s="43"/>
      <c r="DF11" s="43"/>
      <c r="DG11" s="43" t="s">
        <v>852</v>
      </c>
      <c r="DH11" s="43"/>
      <c r="DI11" s="43"/>
      <c r="DJ11" s="43"/>
      <c r="DK11" s="43"/>
      <c r="DL11" s="43"/>
      <c r="DM11" s="43"/>
      <c r="DN11" s="43"/>
      <c r="DO11" s="43"/>
    </row>
    <row r="12" spans="1:254" ht="15.6" customHeight="1" x14ac:dyDescent="0.25">
      <c r="A12" s="54"/>
      <c r="B12" s="54"/>
      <c r="C12" s="48" t="s">
        <v>22</v>
      </c>
      <c r="D12" s="48" t="s">
        <v>5</v>
      </c>
      <c r="E12" s="48" t="s">
        <v>6</v>
      </c>
      <c r="F12" s="48" t="s">
        <v>26</v>
      </c>
      <c r="G12" s="48" t="s">
        <v>7</v>
      </c>
      <c r="H12" s="48" t="s">
        <v>8</v>
      </c>
      <c r="I12" s="48" t="s">
        <v>23</v>
      </c>
      <c r="J12" s="48" t="s">
        <v>9</v>
      </c>
      <c r="K12" s="48" t="s">
        <v>10</v>
      </c>
      <c r="L12" s="48" t="s">
        <v>28</v>
      </c>
      <c r="M12" s="48" t="s">
        <v>6</v>
      </c>
      <c r="N12" s="48" t="s">
        <v>12</v>
      </c>
      <c r="O12" s="48" t="s">
        <v>24</v>
      </c>
      <c r="P12" s="48" t="s">
        <v>10</v>
      </c>
      <c r="Q12" s="48" t="s">
        <v>13</v>
      </c>
      <c r="R12" s="48" t="s">
        <v>25</v>
      </c>
      <c r="S12" s="48" t="s">
        <v>12</v>
      </c>
      <c r="T12" s="48" t="s">
        <v>7</v>
      </c>
      <c r="U12" s="48" t="s">
        <v>36</v>
      </c>
      <c r="V12" s="48" t="s">
        <v>14</v>
      </c>
      <c r="W12" s="48" t="s">
        <v>9</v>
      </c>
      <c r="X12" s="48" t="s">
        <v>44</v>
      </c>
      <c r="Y12" s="48"/>
      <c r="Z12" s="48"/>
      <c r="AA12" s="48" t="s">
        <v>45</v>
      </c>
      <c r="AB12" s="48"/>
      <c r="AC12" s="48"/>
      <c r="AD12" s="48" t="s">
        <v>46</v>
      </c>
      <c r="AE12" s="48"/>
      <c r="AF12" s="48"/>
      <c r="AG12" s="48" t="s">
        <v>47</v>
      </c>
      <c r="AH12" s="48"/>
      <c r="AI12" s="48"/>
      <c r="AJ12" s="48" t="s">
        <v>48</v>
      </c>
      <c r="AK12" s="48"/>
      <c r="AL12" s="48"/>
      <c r="AM12" s="48" t="s">
        <v>49</v>
      </c>
      <c r="AN12" s="48"/>
      <c r="AO12" s="48"/>
      <c r="AP12" s="46" t="s">
        <v>50</v>
      </c>
      <c r="AQ12" s="46"/>
      <c r="AR12" s="46"/>
      <c r="AS12" s="48" t="s">
        <v>51</v>
      </c>
      <c r="AT12" s="48"/>
      <c r="AU12" s="48"/>
      <c r="AV12" s="48" t="s">
        <v>52</v>
      </c>
      <c r="AW12" s="48"/>
      <c r="AX12" s="48"/>
      <c r="AY12" s="48" t="s">
        <v>53</v>
      </c>
      <c r="AZ12" s="48"/>
      <c r="BA12" s="48"/>
      <c r="BB12" s="48" t="s">
        <v>54</v>
      </c>
      <c r="BC12" s="48"/>
      <c r="BD12" s="48"/>
      <c r="BE12" s="48" t="s">
        <v>55</v>
      </c>
      <c r="BF12" s="48"/>
      <c r="BG12" s="48"/>
      <c r="BH12" s="46" t="s">
        <v>90</v>
      </c>
      <c r="BI12" s="46"/>
      <c r="BJ12" s="46"/>
      <c r="BK12" s="46" t="s">
        <v>91</v>
      </c>
      <c r="BL12" s="46"/>
      <c r="BM12" s="46"/>
      <c r="BN12" s="46" t="s">
        <v>92</v>
      </c>
      <c r="BO12" s="46"/>
      <c r="BP12" s="46"/>
      <c r="BQ12" s="46" t="s">
        <v>93</v>
      </c>
      <c r="BR12" s="46"/>
      <c r="BS12" s="46"/>
      <c r="BT12" s="46" t="s">
        <v>94</v>
      </c>
      <c r="BU12" s="46"/>
      <c r="BV12" s="46"/>
      <c r="BW12" s="46" t="s">
        <v>105</v>
      </c>
      <c r="BX12" s="46"/>
      <c r="BY12" s="46"/>
      <c r="BZ12" s="46" t="s">
        <v>106</v>
      </c>
      <c r="CA12" s="46"/>
      <c r="CB12" s="46"/>
      <c r="CC12" s="46" t="s">
        <v>107</v>
      </c>
      <c r="CD12" s="46"/>
      <c r="CE12" s="46"/>
      <c r="CF12" s="46" t="s">
        <v>108</v>
      </c>
      <c r="CG12" s="46"/>
      <c r="CH12" s="46"/>
      <c r="CI12" s="46" t="s">
        <v>109</v>
      </c>
      <c r="CJ12" s="46"/>
      <c r="CK12" s="46"/>
      <c r="CL12" s="46" t="s">
        <v>110</v>
      </c>
      <c r="CM12" s="46"/>
      <c r="CN12" s="46"/>
      <c r="CO12" s="46" t="s">
        <v>111</v>
      </c>
      <c r="CP12" s="46"/>
      <c r="CQ12" s="46"/>
      <c r="CR12" s="46" t="s">
        <v>112</v>
      </c>
      <c r="CS12" s="46"/>
      <c r="CT12" s="46"/>
      <c r="CU12" s="46" t="s">
        <v>113</v>
      </c>
      <c r="CV12" s="46"/>
      <c r="CW12" s="46"/>
      <c r="CX12" s="46" t="s">
        <v>114</v>
      </c>
      <c r="CY12" s="46"/>
      <c r="CZ12" s="46"/>
      <c r="DA12" s="46" t="s">
        <v>140</v>
      </c>
      <c r="DB12" s="46"/>
      <c r="DC12" s="46"/>
      <c r="DD12" s="46" t="s">
        <v>141</v>
      </c>
      <c r="DE12" s="46"/>
      <c r="DF12" s="46"/>
      <c r="DG12" s="46" t="s">
        <v>142</v>
      </c>
      <c r="DH12" s="46"/>
      <c r="DI12" s="46"/>
      <c r="DJ12" s="46" t="s">
        <v>143</v>
      </c>
      <c r="DK12" s="46"/>
      <c r="DL12" s="46"/>
      <c r="DM12" s="46" t="s">
        <v>144</v>
      </c>
      <c r="DN12" s="46"/>
      <c r="DO12" s="46"/>
    </row>
    <row r="13" spans="1:254" ht="60" customHeight="1" x14ac:dyDescent="0.25">
      <c r="A13" s="54"/>
      <c r="B13" s="54"/>
      <c r="C13" s="53" t="s">
        <v>846</v>
      </c>
      <c r="D13" s="53"/>
      <c r="E13" s="53"/>
      <c r="F13" s="53" t="s">
        <v>1341</v>
      </c>
      <c r="G13" s="53"/>
      <c r="H13" s="53"/>
      <c r="I13" s="53" t="s">
        <v>29</v>
      </c>
      <c r="J13" s="53"/>
      <c r="K13" s="53"/>
      <c r="L13" s="53" t="s">
        <v>37</v>
      </c>
      <c r="M13" s="53"/>
      <c r="N13" s="53"/>
      <c r="O13" s="53" t="s">
        <v>39</v>
      </c>
      <c r="P13" s="53"/>
      <c r="Q13" s="53"/>
      <c r="R13" s="53" t="s">
        <v>40</v>
      </c>
      <c r="S13" s="53"/>
      <c r="T13" s="53"/>
      <c r="U13" s="53" t="s">
        <v>43</v>
      </c>
      <c r="V13" s="53"/>
      <c r="W13" s="53"/>
      <c r="X13" s="53" t="s">
        <v>853</v>
      </c>
      <c r="Y13" s="53"/>
      <c r="Z13" s="53"/>
      <c r="AA13" s="53" t="s">
        <v>855</v>
      </c>
      <c r="AB13" s="53"/>
      <c r="AC13" s="53"/>
      <c r="AD13" s="53" t="s">
        <v>857</v>
      </c>
      <c r="AE13" s="53"/>
      <c r="AF13" s="53"/>
      <c r="AG13" s="53" t="s">
        <v>859</v>
      </c>
      <c r="AH13" s="53"/>
      <c r="AI13" s="53"/>
      <c r="AJ13" s="53" t="s">
        <v>861</v>
      </c>
      <c r="AK13" s="53"/>
      <c r="AL13" s="53"/>
      <c r="AM13" s="53" t="s">
        <v>865</v>
      </c>
      <c r="AN13" s="53"/>
      <c r="AO13" s="53"/>
      <c r="AP13" s="53" t="s">
        <v>866</v>
      </c>
      <c r="AQ13" s="53"/>
      <c r="AR13" s="53"/>
      <c r="AS13" s="53" t="s">
        <v>868</v>
      </c>
      <c r="AT13" s="53"/>
      <c r="AU13" s="53"/>
      <c r="AV13" s="53" t="s">
        <v>869</v>
      </c>
      <c r="AW13" s="53"/>
      <c r="AX13" s="53"/>
      <c r="AY13" s="53" t="s">
        <v>872</v>
      </c>
      <c r="AZ13" s="53"/>
      <c r="BA13" s="53"/>
      <c r="BB13" s="53" t="s">
        <v>873</v>
      </c>
      <c r="BC13" s="53"/>
      <c r="BD13" s="53"/>
      <c r="BE13" s="53" t="s">
        <v>876</v>
      </c>
      <c r="BF13" s="53"/>
      <c r="BG13" s="53"/>
      <c r="BH13" s="53" t="s">
        <v>877</v>
      </c>
      <c r="BI13" s="53"/>
      <c r="BJ13" s="53"/>
      <c r="BK13" s="53" t="s">
        <v>881</v>
      </c>
      <c r="BL13" s="53"/>
      <c r="BM13" s="53"/>
      <c r="BN13" s="53" t="s">
        <v>880</v>
      </c>
      <c r="BO13" s="53"/>
      <c r="BP13" s="53"/>
      <c r="BQ13" s="53" t="s">
        <v>882</v>
      </c>
      <c r="BR13" s="53"/>
      <c r="BS13" s="53"/>
      <c r="BT13" s="53" t="s">
        <v>883</v>
      </c>
      <c r="BU13" s="53"/>
      <c r="BV13" s="53"/>
      <c r="BW13" s="53" t="s">
        <v>885</v>
      </c>
      <c r="BX13" s="53"/>
      <c r="BY13" s="53"/>
      <c r="BZ13" s="53" t="s">
        <v>887</v>
      </c>
      <c r="CA13" s="53"/>
      <c r="CB13" s="53"/>
      <c r="CC13" s="53" t="s">
        <v>888</v>
      </c>
      <c r="CD13" s="53"/>
      <c r="CE13" s="53"/>
      <c r="CF13" s="53" t="s">
        <v>889</v>
      </c>
      <c r="CG13" s="53"/>
      <c r="CH13" s="53"/>
      <c r="CI13" s="53" t="s">
        <v>891</v>
      </c>
      <c r="CJ13" s="53"/>
      <c r="CK13" s="53"/>
      <c r="CL13" s="53" t="s">
        <v>126</v>
      </c>
      <c r="CM13" s="53"/>
      <c r="CN13" s="53"/>
      <c r="CO13" s="53" t="s">
        <v>128</v>
      </c>
      <c r="CP13" s="53"/>
      <c r="CQ13" s="53"/>
      <c r="CR13" s="53" t="s">
        <v>892</v>
      </c>
      <c r="CS13" s="53"/>
      <c r="CT13" s="53"/>
      <c r="CU13" s="53" t="s">
        <v>133</v>
      </c>
      <c r="CV13" s="53"/>
      <c r="CW13" s="53"/>
      <c r="CX13" s="53" t="s">
        <v>893</v>
      </c>
      <c r="CY13" s="53"/>
      <c r="CZ13" s="53"/>
      <c r="DA13" s="53" t="s">
        <v>894</v>
      </c>
      <c r="DB13" s="53"/>
      <c r="DC13" s="53"/>
      <c r="DD13" s="53" t="s">
        <v>898</v>
      </c>
      <c r="DE13" s="53"/>
      <c r="DF13" s="53"/>
      <c r="DG13" s="53" t="s">
        <v>900</v>
      </c>
      <c r="DH13" s="53"/>
      <c r="DI13" s="53"/>
      <c r="DJ13" s="53" t="s">
        <v>902</v>
      </c>
      <c r="DK13" s="53"/>
      <c r="DL13" s="53"/>
      <c r="DM13" s="53" t="s">
        <v>904</v>
      </c>
      <c r="DN13" s="53"/>
      <c r="DO13" s="53"/>
    </row>
    <row r="14" spans="1:254" ht="133.5" customHeight="1" x14ac:dyDescent="0.25">
      <c r="A14" s="54"/>
      <c r="B14" s="54"/>
      <c r="C14" s="21" t="s">
        <v>16</v>
      </c>
      <c r="D14" s="21" t="s">
        <v>17</v>
      </c>
      <c r="E14" s="21" t="s">
        <v>18</v>
      </c>
      <c r="F14" s="21" t="s">
        <v>19</v>
      </c>
      <c r="G14" s="21" t="s">
        <v>20</v>
      </c>
      <c r="H14" s="21" t="s">
        <v>847</v>
      </c>
      <c r="I14" s="21" t="s">
        <v>30</v>
      </c>
      <c r="J14" s="21" t="s">
        <v>848</v>
      </c>
      <c r="K14" s="21" t="s">
        <v>31</v>
      </c>
      <c r="L14" s="21" t="s">
        <v>30</v>
      </c>
      <c r="M14" s="21" t="s">
        <v>38</v>
      </c>
      <c r="N14" s="21" t="s">
        <v>31</v>
      </c>
      <c r="O14" s="21" t="s">
        <v>39</v>
      </c>
      <c r="P14" s="21" t="s">
        <v>39</v>
      </c>
      <c r="Q14" s="21" t="s">
        <v>35</v>
      </c>
      <c r="R14" s="21" t="s">
        <v>41</v>
      </c>
      <c r="S14" s="21" t="s">
        <v>42</v>
      </c>
      <c r="T14" s="21" t="s">
        <v>35</v>
      </c>
      <c r="U14" s="21" t="s">
        <v>434</v>
      </c>
      <c r="V14" s="21" t="s">
        <v>850</v>
      </c>
      <c r="W14" s="21" t="s">
        <v>851</v>
      </c>
      <c r="X14" s="21" t="s">
        <v>72</v>
      </c>
      <c r="Y14" s="21" t="s">
        <v>59</v>
      </c>
      <c r="Z14" s="21" t="s">
        <v>854</v>
      </c>
      <c r="AA14" s="21" t="s">
        <v>856</v>
      </c>
      <c r="AB14" s="21" t="s">
        <v>85</v>
      </c>
      <c r="AC14" s="21" t="s">
        <v>86</v>
      </c>
      <c r="AD14" s="21" t="s">
        <v>62</v>
      </c>
      <c r="AE14" s="21" t="s">
        <v>63</v>
      </c>
      <c r="AF14" s="21" t="s">
        <v>858</v>
      </c>
      <c r="AG14" s="21" t="s">
        <v>860</v>
      </c>
      <c r="AH14" s="21" t="s">
        <v>66</v>
      </c>
      <c r="AI14" s="21" t="s">
        <v>67</v>
      </c>
      <c r="AJ14" s="21" t="s">
        <v>862</v>
      </c>
      <c r="AK14" s="21" t="s">
        <v>863</v>
      </c>
      <c r="AL14" s="21" t="s">
        <v>864</v>
      </c>
      <c r="AM14" s="21" t="s">
        <v>60</v>
      </c>
      <c r="AN14" s="21" t="s">
        <v>61</v>
      </c>
      <c r="AO14" s="21" t="s">
        <v>35</v>
      </c>
      <c r="AP14" s="21" t="s">
        <v>206</v>
      </c>
      <c r="AQ14" s="21" t="s">
        <v>867</v>
      </c>
      <c r="AR14" s="21" t="s">
        <v>86</v>
      </c>
      <c r="AS14" s="21" t="s">
        <v>73</v>
      </c>
      <c r="AT14" s="21" t="s">
        <v>74</v>
      </c>
      <c r="AU14" s="21" t="s">
        <v>75</v>
      </c>
      <c r="AV14" s="21" t="s">
        <v>76</v>
      </c>
      <c r="AW14" s="21" t="s">
        <v>870</v>
      </c>
      <c r="AX14" s="21" t="s">
        <v>871</v>
      </c>
      <c r="AY14" s="21" t="s">
        <v>77</v>
      </c>
      <c r="AZ14" s="21" t="s">
        <v>78</v>
      </c>
      <c r="BA14" s="21" t="s">
        <v>79</v>
      </c>
      <c r="BB14" s="21" t="s">
        <v>83</v>
      </c>
      <c r="BC14" s="21" t="s">
        <v>874</v>
      </c>
      <c r="BD14" s="21" t="s">
        <v>875</v>
      </c>
      <c r="BE14" s="21" t="s">
        <v>80</v>
      </c>
      <c r="BF14" s="21" t="s">
        <v>81</v>
      </c>
      <c r="BG14" s="21" t="s">
        <v>82</v>
      </c>
      <c r="BH14" s="21" t="s">
        <v>878</v>
      </c>
      <c r="BI14" s="21" t="s">
        <v>103</v>
      </c>
      <c r="BJ14" s="21" t="s">
        <v>192</v>
      </c>
      <c r="BK14" s="21" t="s">
        <v>879</v>
      </c>
      <c r="BL14" s="21" t="s">
        <v>375</v>
      </c>
      <c r="BM14" s="21" t="s">
        <v>96</v>
      </c>
      <c r="BN14" s="21" t="s">
        <v>102</v>
      </c>
      <c r="BO14" s="21" t="s">
        <v>103</v>
      </c>
      <c r="BP14" s="21" t="s">
        <v>192</v>
      </c>
      <c r="BQ14" s="21" t="s">
        <v>100</v>
      </c>
      <c r="BR14" s="21" t="s">
        <v>1325</v>
      </c>
      <c r="BS14" s="21" t="s">
        <v>1326</v>
      </c>
      <c r="BT14" s="21" t="s">
        <v>95</v>
      </c>
      <c r="BU14" s="21" t="s">
        <v>884</v>
      </c>
      <c r="BV14" s="21" t="s">
        <v>104</v>
      </c>
      <c r="BW14" s="21" t="s">
        <v>27</v>
      </c>
      <c r="BX14" s="21" t="s">
        <v>34</v>
      </c>
      <c r="BY14" s="21" t="s">
        <v>886</v>
      </c>
      <c r="BZ14" s="21" t="s">
        <v>118</v>
      </c>
      <c r="CA14" s="21" t="s">
        <v>119</v>
      </c>
      <c r="CB14" s="21" t="s">
        <v>120</v>
      </c>
      <c r="CC14" s="21" t="s">
        <v>121</v>
      </c>
      <c r="CD14" s="21" t="s">
        <v>122</v>
      </c>
      <c r="CE14" s="21" t="s">
        <v>123</v>
      </c>
      <c r="CF14" s="21" t="s">
        <v>124</v>
      </c>
      <c r="CG14" s="21" t="s">
        <v>890</v>
      </c>
      <c r="CH14" s="21" t="s">
        <v>125</v>
      </c>
      <c r="CI14" s="21" t="s">
        <v>33</v>
      </c>
      <c r="CJ14" s="21" t="s">
        <v>34</v>
      </c>
      <c r="CK14" s="21" t="s">
        <v>35</v>
      </c>
      <c r="CL14" s="21" t="s">
        <v>30</v>
      </c>
      <c r="CM14" s="21" t="s">
        <v>38</v>
      </c>
      <c r="CN14" s="21" t="s">
        <v>127</v>
      </c>
      <c r="CO14" s="21" t="s">
        <v>77</v>
      </c>
      <c r="CP14" s="21" t="s">
        <v>129</v>
      </c>
      <c r="CQ14" s="21" t="s">
        <v>79</v>
      </c>
      <c r="CR14" s="21" t="s">
        <v>130</v>
      </c>
      <c r="CS14" s="21" t="s">
        <v>131</v>
      </c>
      <c r="CT14" s="21" t="s">
        <v>132</v>
      </c>
      <c r="CU14" s="21" t="s">
        <v>134</v>
      </c>
      <c r="CV14" s="21" t="s">
        <v>131</v>
      </c>
      <c r="CW14" s="21" t="s">
        <v>86</v>
      </c>
      <c r="CX14" s="21" t="s">
        <v>135</v>
      </c>
      <c r="CY14" s="21" t="s">
        <v>136</v>
      </c>
      <c r="CZ14" s="21" t="s">
        <v>137</v>
      </c>
      <c r="DA14" s="21" t="s">
        <v>895</v>
      </c>
      <c r="DB14" s="21" t="s">
        <v>896</v>
      </c>
      <c r="DC14" s="21" t="s">
        <v>897</v>
      </c>
      <c r="DD14" s="21" t="s">
        <v>33</v>
      </c>
      <c r="DE14" s="21" t="s">
        <v>34</v>
      </c>
      <c r="DF14" s="21" t="s">
        <v>899</v>
      </c>
      <c r="DG14" s="21" t="s">
        <v>145</v>
      </c>
      <c r="DH14" s="21" t="s">
        <v>901</v>
      </c>
      <c r="DI14" s="21" t="s">
        <v>146</v>
      </c>
      <c r="DJ14" s="21" t="s">
        <v>903</v>
      </c>
      <c r="DK14" s="21" t="s">
        <v>149</v>
      </c>
      <c r="DL14" s="21" t="s">
        <v>150</v>
      </c>
      <c r="DM14" s="21" t="s">
        <v>152</v>
      </c>
      <c r="DN14" s="21" t="s">
        <v>905</v>
      </c>
      <c r="DO14" s="21" t="s">
        <v>906</v>
      </c>
      <c r="DP14" s="32"/>
      <c r="DQ14" s="32"/>
      <c r="DR14" s="32"/>
      <c r="DS14" s="32"/>
      <c r="DT14" s="32"/>
      <c r="DU14" s="32"/>
      <c r="DV14" s="32"/>
      <c r="DW14" s="32"/>
      <c r="DX14" s="32"/>
      <c r="DY14" s="32"/>
      <c r="DZ14" s="32"/>
      <c r="EA14" s="32"/>
      <c r="EB14" s="32"/>
      <c r="EC14" s="32"/>
      <c r="ED14" s="32"/>
      <c r="EE14" s="32"/>
      <c r="EF14" s="32"/>
      <c r="EG14" s="32"/>
      <c r="EH14" s="32"/>
      <c r="EI14" s="32"/>
      <c r="EJ14" s="32"/>
      <c r="EK14" s="32"/>
      <c r="EL14" s="32"/>
      <c r="EM14" s="32"/>
      <c r="EN14" s="32"/>
      <c r="EO14" s="32"/>
      <c r="EP14" s="32"/>
      <c r="EQ14" s="32"/>
      <c r="ER14" s="32"/>
      <c r="ES14" s="32"/>
      <c r="ET14" s="32"/>
      <c r="EU14" s="32"/>
      <c r="EV14" s="32"/>
      <c r="EW14" s="32"/>
      <c r="EX14" s="32"/>
      <c r="EY14" s="32"/>
      <c r="EZ14" s="32"/>
      <c r="FA14" s="32"/>
      <c r="FB14" s="32"/>
      <c r="FC14" s="32"/>
      <c r="FD14" s="32"/>
      <c r="FE14" s="32"/>
      <c r="FF14" s="32"/>
      <c r="FG14" s="32"/>
      <c r="FH14" s="32"/>
      <c r="FI14" s="32"/>
      <c r="FJ14" s="32"/>
      <c r="FK14" s="32"/>
      <c r="FL14" s="32"/>
      <c r="FM14" s="32"/>
      <c r="FN14" s="32"/>
      <c r="FO14" s="32"/>
      <c r="FP14" s="32"/>
      <c r="FQ14" s="32"/>
      <c r="FR14" s="32"/>
      <c r="FS14" s="32"/>
      <c r="FT14" s="32"/>
      <c r="FU14" s="32"/>
      <c r="FV14" s="32"/>
      <c r="FW14" s="32"/>
      <c r="FX14" s="32"/>
      <c r="FY14" s="32"/>
      <c r="FZ14" s="32"/>
      <c r="GA14" s="32"/>
      <c r="GB14" s="32"/>
      <c r="GC14" s="32"/>
      <c r="GD14" s="32"/>
      <c r="GE14" s="32"/>
      <c r="GF14" s="32"/>
      <c r="GG14" s="32"/>
      <c r="GH14" s="32"/>
      <c r="GI14" s="32"/>
      <c r="GJ14" s="32"/>
      <c r="GK14" s="32"/>
      <c r="GL14" s="32"/>
      <c r="GM14" s="32"/>
      <c r="GN14" s="32"/>
      <c r="GO14" s="32"/>
      <c r="GP14" s="32"/>
      <c r="GQ14" s="32"/>
      <c r="GR14" s="32"/>
      <c r="GS14" s="32"/>
      <c r="GT14" s="32"/>
      <c r="GU14" s="32"/>
      <c r="GV14" s="32"/>
      <c r="GW14" s="32"/>
      <c r="GX14" s="32"/>
      <c r="GY14" s="32"/>
      <c r="GZ14" s="32"/>
      <c r="HA14" s="32"/>
      <c r="HB14" s="32"/>
      <c r="HC14" s="32"/>
      <c r="HD14" s="32"/>
      <c r="HE14" s="32"/>
      <c r="HF14" s="32"/>
      <c r="HG14" s="32"/>
      <c r="HH14" s="32"/>
      <c r="HI14" s="32"/>
      <c r="HJ14" s="32"/>
      <c r="HK14" s="32"/>
      <c r="HL14" s="32"/>
      <c r="HM14" s="32"/>
      <c r="HN14" s="32"/>
      <c r="HO14" s="32"/>
      <c r="HP14" s="32"/>
      <c r="HQ14" s="32"/>
      <c r="HR14" s="32"/>
      <c r="HS14" s="32"/>
      <c r="HT14" s="32"/>
      <c r="HU14" s="32"/>
      <c r="HV14" s="32"/>
      <c r="HW14" s="32"/>
      <c r="HX14" s="32"/>
      <c r="HY14" s="32"/>
      <c r="HZ14" s="32"/>
    </row>
    <row r="15" spans="1:254" ht="15.75" x14ac:dyDescent="0.25">
      <c r="A15" s="23">
        <v>1</v>
      </c>
      <c r="B15" s="13"/>
      <c r="C15" s="5"/>
      <c r="D15" s="5"/>
      <c r="E15" s="5"/>
      <c r="F15" s="1"/>
      <c r="G15" s="1"/>
      <c r="H15" s="1"/>
      <c r="I15" s="1"/>
      <c r="J15" s="1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ht="15.75" x14ac:dyDescent="0.25">
      <c r="A16" s="2">
        <v>2</v>
      </c>
      <c r="B16" s="1"/>
      <c r="C16" s="25"/>
      <c r="D16" s="25"/>
      <c r="E16" s="25"/>
      <c r="F16" s="1"/>
      <c r="G16" s="1"/>
      <c r="H16" s="1"/>
      <c r="I16" s="1"/>
      <c r="J16" s="1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31"/>
      <c r="DQ16" s="31"/>
      <c r="DR16" s="31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ht="15.75" x14ac:dyDescent="0.25">
      <c r="A17" s="2">
        <v>3</v>
      </c>
      <c r="B17" s="1"/>
      <c r="C17" s="25"/>
      <c r="D17" s="25"/>
      <c r="E17" s="25"/>
      <c r="F17" s="1"/>
      <c r="G17" s="1"/>
      <c r="H17" s="1"/>
      <c r="I17" s="1"/>
      <c r="J17" s="1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ht="15.75" x14ac:dyDescent="0.25">
      <c r="A18" s="2">
        <v>4</v>
      </c>
      <c r="B18" s="1"/>
      <c r="C18" s="25"/>
      <c r="D18" s="25"/>
      <c r="E18" s="25"/>
      <c r="F18" s="1"/>
      <c r="G18" s="1"/>
      <c r="H18" s="1"/>
      <c r="I18" s="1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ht="15.75" x14ac:dyDescent="0.25">
      <c r="A19" s="2">
        <v>5</v>
      </c>
      <c r="B19" s="1"/>
      <c r="C19" s="25"/>
      <c r="D19" s="25"/>
      <c r="E19" s="25"/>
      <c r="F19" s="1"/>
      <c r="G19" s="1"/>
      <c r="H19" s="1"/>
      <c r="I19" s="1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ht="15.75" x14ac:dyDescent="0.25">
      <c r="A20" s="2">
        <v>6</v>
      </c>
      <c r="B20" s="1"/>
      <c r="C20" s="25"/>
      <c r="D20" s="25"/>
      <c r="E20" s="25"/>
      <c r="F20" s="1"/>
      <c r="G20" s="1"/>
      <c r="H20" s="1"/>
      <c r="I20" s="1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pans="1:254" ht="15.75" x14ac:dyDescent="0.25">
      <c r="A21" s="2">
        <v>7</v>
      </c>
      <c r="B21" s="1"/>
      <c r="C21" s="25"/>
      <c r="D21" s="25"/>
      <c r="E21" s="25"/>
      <c r="F21" s="1"/>
      <c r="G21" s="1"/>
      <c r="H21" s="1"/>
      <c r="I21" s="1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pans="1:254" x14ac:dyDescent="0.25">
      <c r="A22" s="3">
        <v>8</v>
      </c>
      <c r="B22" s="4"/>
      <c r="C22" s="24"/>
      <c r="D22" s="24"/>
      <c r="E22" s="2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32"/>
      <c r="DQ22" s="32"/>
      <c r="DR22" s="32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 x14ac:dyDescent="0.25">
      <c r="A23" s="3">
        <v>9</v>
      </c>
      <c r="B23" s="4"/>
      <c r="C23" s="24"/>
      <c r="D23" s="24"/>
      <c r="E23" s="2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32"/>
      <c r="DQ23" s="32"/>
      <c r="DR23" s="32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pans="1:254" x14ac:dyDescent="0.25">
      <c r="A24" s="3">
        <v>10</v>
      </c>
      <c r="B24" s="4"/>
      <c r="C24" s="24"/>
      <c r="D24" s="24"/>
      <c r="E24" s="2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32"/>
      <c r="DQ24" s="32"/>
      <c r="DR24" s="32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2"/>
      <c r="FX24" s="32"/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2"/>
      <c r="GM24" s="32"/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2"/>
      <c r="HB24" s="32"/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2"/>
      <c r="HQ24" s="32"/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2"/>
      <c r="IF24" s="32"/>
      <c r="IG24" s="32"/>
      <c r="IH24" s="32"/>
      <c r="II24" s="32"/>
      <c r="IJ24" s="32"/>
      <c r="IK24" s="32"/>
      <c r="IL24" s="32"/>
      <c r="IM24" s="32"/>
      <c r="IN24" s="32"/>
      <c r="IO24" s="32"/>
      <c r="IP24" s="32"/>
      <c r="IQ24" s="32"/>
      <c r="IR24" s="32"/>
      <c r="IS24" s="32"/>
      <c r="IT24" s="32"/>
    </row>
    <row r="25" spans="1:254" ht="15.75" x14ac:dyDescent="0.25">
      <c r="A25" s="3">
        <v>11</v>
      </c>
      <c r="B25" s="4"/>
      <c r="C25" s="5"/>
      <c r="D25" s="5"/>
      <c r="E25" s="5"/>
      <c r="F25" s="1"/>
      <c r="G25" s="1"/>
      <c r="H25" s="1"/>
      <c r="I25" s="1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pans="1:254" ht="15.75" x14ac:dyDescent="0.25">
      <c r="A26" s="3">
        <v>12</v>
      </c>
      <c r="B26" s="4"/>
      <c r="C26" s="25"/>
      <c r="D26" s="25"/>
      <c r="E26" s="25"/>
      <c r="F26" s="1"/>
      <c r="G26" s="1"/>
      <c r="H26" s="1"/>
      <c r="I26" s="1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pans="1:254" ht="15.75" x14ac:dyDescent="0.25">
      <c r="A27" s="3">
        <v>13</v>
      </c>
      <c r="B27" s="4"/>
      <c r="C27" s="25"/>
      <c r="D27" s="25"/>
      <c r="E27" s="25"/>
      <c r="F27" s="1"/>
      <c r="G27" s="1"/>
      <c r="H27" s="1"/>
      <c r="I27" s="1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pans="1:254" ht="15.75" x14ac:dyDescent="0.25">
      <c r="A28" s="3">
        <v>14</v>
      </c>
      <c r="B28" s="4"/>
      <c r="C28" s="25"/>
      <c r="D28" s="25"/>
      <c r="E28" s="25"/>
      <c r="F28" s="1"/>
      <c r="G28" s="1"/>
      <c r="H28" s="1"/>
      <c r="I28" s="1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pans="1:254" ht="15.75" x14ac:dyDescent="0.25">
      <c r="A29" s="3">
        <v>15</v>
      </c>
      <c r="B29" s="4"/>
      <c r="C29" s="25"/>
      <c r="D29" s="25"/>
      <c r="E29" s="25"/>
      <c r="F29" s="1"/>
      <c r="G29" s="1"/>
      <c r="H29" s="1"/>
      <c r="I29" s="1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pans="1:254" ht="15.75" x14ac:dyDescent="0.25">
      <c r="A30" s="3">
        <v>16</v>
      </c>
      <c r="B30" s="4"/>
      <c r="C30" s="5"/>
      <c r="D30" s="5"/>
      <c r="E30" s="5"/>
      <c r="F30" s="1"/>
      <c r="G30" s="1"/>
      <c r="H30" s="1"/>
      <c r="I30" s="1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pans="1:254" ht="15.75" x14ac:dyDescent="0.25">
      <c r="A31" s="3">
        <v>17</v>
      </c>
      <c r="B31" s="4"/>
      <c r="C31" s="25"/>
      <c r="D31" s="25"/>
      <c r="E31" s="25"/>
      <c r="F31" s="1"/>
      <c r="G31" s="1"/>
      <c r="H31" s="1"/>
      <c r="I31" s="1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pans="1:254" ht="15.75" x14ac:dyDescent="0.25">
      <c r="A32" s="3">
        <v>18</v>
      </c>
      <c r="B32" s="4"/>
      <c r="C32" s="25"/>
      <c r="D32" s="25"/>
      <c r="E32" s="25"/>
      <c r="F32" s="1"/>
      <c r="G32" s="1"/>
      <c r="H32" s="1"/>
      <c r="I32" s="1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pans="1:254" ht="15.75" x14ac:dyDescent="0.25">
      <c r="A33" s="3">
        <v>19</v>
      </c>
      <c r="B33" s="4"/>
      <c r="C33" s="25"/>
      <c r="D33" s="25"/>
      <c r="E33" s="25"/>
      <c r="F33" s="1"/>
      <c r="G33" s="1"/>
      <c r="H33" s="1"/>
      <c r="I33" s="1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pans="1:254" ht="15.75" x14ac:dyDescent="0.25">
      <c r="A34" s="3">
        <v>20</v>
      </c>
      <c r="B34" s="4"/>
      <c r="C34" s="25"/>
      <c r="D34" s="25"/>
      <c r="E34" s="25"/>
      <c r="F34" s="1"/>
      <c r="G34" s="1"/>
      <c r="H34" s="1"/>
      <c r="I34" s="1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pans="1:254" ht="15.75" x14ac:dyDescent="0.25">
      <c r="A35" s="3">
        <v>21</v>
      </c>
      <c r="B35" s="4"/>
      <c r="C35" s="25"/>
      <c r="D35" s="25"/>
      <c r="E35" s="25"/>
      <c r="F35" s="1"/>
      <c r="G35" s="1"/>
      <c r="H35" s="1"/>
      <c r="I35" s="1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31"/>
      <c r="DQ35" s="31"/>
      <c r="DR35" s="31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1"/>
      <c r="EX35" s="31"/>
      <c r="EY35" s="31"/>
      <c r="EZ35" s="31"/>
      <c r="FA35" s="31"/>
      <c r="FB35" s="31"/>
      <c r="FC35" s="31"/>
      <c r="FD35" s="31"/>
      <c r="FE35" s="31"/>
      <c r="FF35" s="31"/>
      <c r="FG35" s="31"/>
      <c r="FH35" s="31"/>
      <c r="FI35" s="31"/>
      <c r="FJ35" s="31"/>
      <c r="FK35" s="31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</row>
    <row r="36" spans="1:254" ht="15.75" x14ac:dyDescent="0.25">
      <c r="A36" s="3">
        <v>22</v>
      </c>
      <c r="B36" s="4"/>
      <c r="C36" s="25"/>
      <c r="D36" s="25"/>
      <c r="E36" s="25"/>
      <c r="F36" s="1"/>
      <c r="G36" s="1"/>
      <c r="H36" s="1"/>
      <c r="I36" s="1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pans="1:254" x14ac:dyDescent="0.25">
      <c r="A37" s="3">
        <v>23</v>
      </c>
      <c r="B37" s="4"/>
      <c r="C37" s="24"/>
      <c r="D37" s="24"/>
      <c r="E37" s="2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32"/>
      <c r="DQ37" s="32"/>
      <c r="DR37" s="32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2"/>
      <c r="ET37" s="32"/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2"/>
      <c r="FF37" s="32"/>
      <c r="FG37" s="32"/>
      <c r="FH37" s="32"/>
      <c r="FI37" s="32"/>
      <c r="FJ37" s="32"/>
      <c r="FK37" s="32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</row>
    <row r="38" spans="1:254" x14ac:dyDescent="0.25">
      <c r="A38" s="3">
        <v>24</v>
      </c>
      <c r="B38" s="4"/>
      <c r="C38" s="24"/>
      <c r="D38" s="24"/>
      <c r="E38" s="2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32"/>
      <c r="DQ38" s="32"/>
      <c r="DR38" s="32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2"/>
      <c r="ES38" s="32"/>
      <c r="ET38" s="32"/>
      <c r="EU38" s="32"/>
      <c r="EV38" s="32"/>
      <c r="EW38" s="32"/>
      <c r="EX38" s="32"/>
      <c r="EY38" s="32"/>
      <c r="EZ38" s="32"/>
      <c r="FA38" s="32"/>
      <c r="FB38" s="32"/>
      <c r="FC38" s="32"/>
      <c r="FD38" s="32"/>
      <c r="FE38" s="32"/>
      <c r="FF38" s="32"/>
      <c r="FG38" s="32"/>
      <c r="FH38" s="32"/>
      <c r="FI38" s="32"/>
      <c r="FJ38" s="32"/>
      <c r="FK38" s="32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</row>
    <row r="39" spans="1:254" x14ac:dyDescent="0.25">
      <c r="A39" s="3">
        <v>25</v>
      </c>
      <c r="B39" s="4"/>
      <c r="C39" s="24"/>
      <c r="D39" s="24"/>
      <c r="E39" s="2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32"/>
      <c r="DQ39" s="32"/>
      <c r="DR39" s="32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  <c r="EO39" s="32"/>
      <c r="EP39" s="32"/>
      <c r="EQ39" s="32"/>
      <c r="ER39" s="32"/>
      <c r="ES39" s="32"/>
      <c r="ET39" s="32"/>
      <c r="EU39" s="32"/>
      <c r="EV39" s="32"/>
      <c r="EW39" s="32"/>
      <c r="EX39" s="32"/>
      <c r="EY39" s="32"/>
      <c r="EZ39" s="32"/>
      <c r="FA39" s="32"/>
      <c r="FB39" s="32"/>
      <c r="FC39" s="32"/>
      <c r="FD39" s="32"/>
      <c r="FE39" s="32"/>
      <c r="FF39" s="32"/>
      <c r="FG39" s="32"/>
      <c r="FH39" s="32"/>
      <c r="FI39" s="32"/>
      <c r="FJ39" s="32"/>
      <c r="FK39" s="32"/>
      <c r="FL39" s="32"/>
      <c r="FM39" s="32"/>
      <c r="FN39" s="32"/>
      <c r="FO39" s="32"/>
      <c r="FP39" s="32"/>
      <c r="FQ39" s="32"/>
      <c r="FR39" s="32"/>
      <c r="FS39" s="32"/>
      <c r="FT39" s="32"/>
      <c r="FU39" s="32"/>
      <c r="FV39" s="32"/>
      <c r="FW39" s="32"/>
      <c r="FX39" s="32"/>
      <c r="FY39" s="32"/>
      <c r="FZ39" s="32"/>
      <c r="GA39" s="32"/>
      <c r="GB39" s="32"/>
      <c r="GC39" s="32"/>
      <c r="GD39" s="32"/>
      <c r="GE39" s="32"/>
      <c r="GF39" s="32"/>
      <c r="GG39" s="32"/>
      <c r="GH39" s="32"/>
      <c r="GI39" s="32"/>
      <c r="GJ39" s="32"/>
      <c r="GK39" s="32"/>
      <c r="GL39" s="32"/>
      <c r="GM39" s="32"/>
      <c r="GN39" s="32"/>
      <c r="GO39" s="32"/>
      <c r="GP39" s="32"/>
      <c r="GQ39" s="32"/>
      <c r="GR39" s="32"/>
      <c r="GS39" s="32"/>
      <c r="GT39" s="32"/>
      <c r="GU39" s="32"/>
      <c r="GV39" s="32"/>
      <c r="GW39" s="32"/>
      <c r="GX39" s="32"/>
      <c r="GY39" s="32"/>
      <c r="GZ39" s="32"/>
      <c r="HA39" s="32"/>
      <c r="HB39" s="32"/>
      <c r="HC39" s="32"/>
      <c r="HD39" s="32"/>
      <c r="HE39" s="32"/>
      <c r="HF39" s="32"/>
      <c r="HG39" s="32"/>
      <c r="HH39" s="32"/>
      <c r="HI39" s="32"/>
      <c r="HJ39" s="32"/>
      <c r="HK39" s="32"/>
      <c r="HL39" s="32"/>
      <c r="HM39" s="32"/>
      <c r="HN39" s="32"/>
      <c r="HO39" s="32"/>
      <c r="HP39" s="32"/>
      <c r="HQ39" s="32"/>
      <c r="HR39" s="32"/>
      <c r="HS39" s="32"/>
      <c r="HT39" s="32"/>
      <c r="HU39" s="32"/>
      <c r="HV39" s="32"/>
      <c r="HW39" s="32"/>
      <c r="HX39" s="32"/>
      <c r="HY39" s="32"/>
      <c r="HZ39" s="32"/>
      <c r="IA39" s="32"/>
      <c r="IB39" s="32"/>
      <c r="IC39" s="32"/>
      <c r="ID39" s="32"/>
      <c r="IE39" s="32"/>
      <c r="IF39" s="32"/>
      <c r="IG39" s="32"/>
      <c r="IH39" s="32"/>
      <c r="II39" s="32"/>
      <c r="IJ39" s="32"/>
      <c r="IK39" s="32"/>
      <c r="IL39" s="32"/>
      <c r="IM39" s="32"/>
      <c r="IN39" s="32"/>
      <c r="IO39" s="32"/>
      <c r="IP39" s="32"/>
      <c r="IQ39" s="32"/>
      <c r="IR39" s="32"/>
      <c r="IS39" s="32"/>
      <c r="IT39" s="32"/>
    </row>
    <row r="40" spans="1:254" x14ac:dyDescent="0.25">
      <c r="A40" s="49" t="s">
        <v>807</v>
      </c>
      <c r="B40" s="50"/>
      <c r="C40" s="26">
        <f>SUM(C15:C39)</f>
        <v>0</v>
      </c>
      <c r="D40" s="26">
        <f t="shared" ref="D40:BO40" si="0">SUM(D15:D39)</f>
        <v>0</v>
      </c>
      <c r="E40" s="26">
        <f t="shared" si="0"/>
        <v>0</v>
      </c>
      <c r="F40" s="26">
        <f t="shared" si="0"/>
        <v>0</v>
      </c>
      <c r="G40" s="26">
        <f t="shared" si="0"/>
        <v>0</v>
      </c>
      <c r="H40" s="26">
        <f t="shared" si="0"/>
        <v>0</v>
      </c>
      <c r="I40" s="26">
        <f t="shared" si="0"/>
        <v>0</v>
      </c>
      <c r="J40" s="26">
        <f t="shared" si="0"/>
        <v>0</v>
      </c>
      <c r="K40" s="26">
        <f t="shared" si="0"/>
        <v>0</v>
      </c>
      <c r="L40" s="26">
        <f t="shared" si="0"/>
        <v>0</v>
      </c>
      <c r="M40" s="26">
        <f t="shared" si="0"/>
        <v>0</v>
      </c>
      <c r="N40" s="26">
        <f t="shared" si="0"/>
        <v>0</v>
      </c>
      <c r="O40" s="26">
        <f t="shared" si="0"/>
        <v>0</v>
      </c>
      <c r="P40" s="26">
        <f t="shared" si="0"/>
        <v>0</v>
      </c>
      <c r="Q40" s="26">
        <f t="shared" si="0"/>
        <v>0</v>
      </c>
      <c r="R40" s="26">
        <f t="shared" si="0"/>
        <v>0</v>
      </c>
      <c r="S40" s="26">
        <f t="shared" si="0"/>
        <v>0</v>
      </c>
      <c r="T40" s="26">
        <f t="shared" si="0"/>
        <v>0</v>
      </c>
      <c r="U40" s="26">
        <f t="shared" si="0"/>
        <v>0</v>
      </c>
      <c r="V40" s="26">
        <f t="shared" si="0"/>
        <v>0</v>
      </c>
      <c r="W40" s="26">
        <f t="shared" si="0"/>
        <v>0</v>
      </c>
      <c r="X40" s="26">
        <f t="shared" si="0"/>
        <v>0</v>
      </c>
      <c r="Y40" s="26">
        <f t="shared" si="0"/>
        <v>0</v>
      </c>
      <c r="Z40" s="26">
        <f t="shared" si="0"/>
        <v>0</v>
      </c>
      <c r="AA40" s="26">
        <f t="shared" si="0"/>
        <v>0</v>
      </c>
      <c r="AB40" s="26">
        <f t="shared" si="0"/>
        <v>0</v>
      </c>
      <c r="AC40" s="26">
        <f t="shared" si="0"/>
        <v>0</v>
      </c>
      <c r="AD40" s="26">
        <f t="shared" si="0"/>
        <v>0</v>
      </c>
      <c r="AE40" s="26">
        <f t="shared" si="0"/>
        <v>0</v>
      </c>
      <c r="AF40" s="26">
        <f t="shared" si="0"/>
        <v>0</v>
      </c>
      <c r="AG40" s="26">
        <f t="shared" si="0"/>
        <v>0</v>
      </c>
      <c r="AH40" s="26">
        <f t="shared" si="0"/>
        <v>0</v>
      </c>
      <c r="AI40" s="26">
        <f t="shared" si="0"/>
        <v>0</v>
      </c>
      <c r="AJ40" s="26">
        <f t="shared" si="0"/>
        <v>0</v>
      </c>
      <c r="AK40" s="26">
        <f t="shared" si="0"/>
        <v>0</v>
      </c>
      <c r="AL40" s="26">
        <f t="shared" si="0"/>
        <v>0</v>
      </c>
      <c r="AM40" s="26">
        <f t="shared" si="0"/>
        <v>0</v>
      </c>
      <c r="AN40" s="26">
        <f t="shared" si="0"/>
        <v>0</v>
      </c>
      <c r="AO40" s="26">
        <f t="shared" si="0"/>
        <v>0</v>
      </c>
      <c r="AP40" s="26">
        <f t="shared" si="0"/>
        <v>0</v>
      </c>
      <c r="AQ40" s="26">
        <f t="shared" si="0"/>
        <v>0</v>
      </c>
      <c r="AR40" s="26">
        <f t="shared" si="0"/>
        <v>0</v>
      </c>
      <c r="AS40" s="26">
        <f t="shared" si="0"/>
        <v>0</v>
      </c>
      <c r="AT40" s="26">
        <f t="shared" si="0"/>
        <v>0</v>
      </c>
      <c r="AU40" s="26">
        <f t="shared" si="0"/>
        <v>0</v>
      </c>
      <c r="AV40" s="26">
        <f t="shared" si="0"/>
        <v>0</v>
      </c>
      <c r="AW40" s="26">
        <f t="shared" si="0"/>
        <v>0</v>
      </c>
      <c r="AX40" s="26">
        <f t="shared" si="0"/>
        <v>0</v>
      </c>
      <c r="AY40" s="26">
        <f t="shared" si="0"/>
        <v>0</v>
      </c>
      <c r="AZ40" s="26">
        <f t="shared" si="0"/>
        <v>0</v>
      </c>
      <c r="BA40" s="26">
        <f t="shared" si="0"/>
        <v>0</v>
      </c>
      <c r="BB40" s="26">
        <f t="shared" si="0"/>
        <v>0</v>
      </c>
      <c r="BC40" s="26">
        <f t="shared" si="0"/>
        <v>0</v>
      </c>
      <c r="BD40" s="26">
        <f t="shared" si="0"/>
        <v>0</v>
      </c>
      <c r="BE40" s="26">
        <f t="shared" si="0"/>
        <v>0</v>
      </c>
      <c r="BF40" s="26">
        <f t="shared" si="0"/>
        <v>0</v>
      </c>
      <c r="BG40" s="26">
        <f t="shared" si="0"/>
        <v>0</v>
      </c>
      <c r="BH40" s="26">
        <f t="shared" si="0"/>
        <v>0</v>
      </c>
      <c r="BI40" s="26">
        <f t="shared" si="0"/>
        <v>0</v>
      </c>
      <c r="BJ40" s="26">
        <f t="shared" si="0"/>
        <v>0</v>
      </c>
      <c r="BK40" s="26">
        <f t="shared" si="0"/>
        <v>0</v>
      </c>
      <c r="BL40" s="26">
        <f t="shared" si="0"/>
        <v>0</v>
      </c>
      <c r="BM40" s="26">
        <f t="shared" si="0"/>
        <v>0</v>
      </c>
      <c r="BN40" s="26">
        <f t="shared" si="0"/>
        <v>0</v>
      </c>
      <c r="BO40" s="26">
        <f t="shared" si="0"/>
        <v>0</v>
      </c>
      <c r="BP40" s="26">
        <f t="shared" ref="BP40:DO40" si="1">SUM(BP15:BP39)</f>
        <v>0</v>
      </c>
      <c r="BQ40" s="26">
        <f t="shared" si="1"/>
        <v>0</v>
      </c>
      <c r="BR40" s="26">
        <f t="shared" si="1"/>
        <v>0</v>
      </c>
      <c r="BS40" s="26">
        <f t="shared" si="1"/>
        <v>0</v>
      </c>
      <c r="BT40" s="26">
        <f t="shared" si="1"/>
        <v>0</v>
      </c>
      <c r="BU40" s="26">
        <f t="shared" si="1"/>
        <v>0</v>
      </c>
      <c r="BV40" s="26">
        <f t="shared" si="1"/>
        <v>0</v>
      </c>
      <c r="BW40" s="26">
        <f t="shared" si="1"/>
        <v>0</v>
      </c>
      <c r="BX40" s="26">
        <f t="shared" si="1"/>
        <v>0</v>
      </c>
      <c r="BY40" s="26">
        <f t="shared" si="1"/>
        <v>0</v>
      </c>
      <c r="BZ40" s="26">
        <f t="shared" si="1"/>
        <v>0</v>
      </c>
      <c r="CA40" s="26">
        <f t="shared" si="1"/>
        <v>0</v>
      </c>
      <c r="CB40" s="26">
        <f t="shared" si="1"/>
        <v>0</v>
      </c>
      <c r="CC40" s="26">
        <f t="shared" si="1"/>
        <v>0</v>
      </c>
      <c r="CD40" s="26">
        <f t="shared" si="1"/>
        <v>0</v>
      </c>
      <c r="CE40" s="26">
        <f t="shared" si="1"/>
        <v>0</v>
      </c>
      <c r="CF40" s="26">
        <f t="shared" si="1"/>
        <v>0</v>
      </c>
      <c r="CG40" s="26">
        <f t="shared" si="1"/>
        <v>0</v>
      </c>
      <c r="CH40" s="26">
        <f t="shared" si="1"/>
        <v>0</v>
      </c>
      <c r="CI40" s="26">
        <f t="shared" si="1"/>
        <v>0</v>
      </c>
      <c r="CJ40" s="26">
        <f t="shared" si="1"/>
        <v>0</v>
      </c>
      <c r="CK40" s="26">
        <f t="shared" si="1"/>
        <v>0</v>
      </c>
      <c r="CL40" s="26">
        <f t="shared" si="1"/>
        <v>0</v>
      </c>
      <c r="CM40" s="26">
        <f t="shared" si="1"/>
        <v>0</v>
      </c>
      <c r="CN40" s="26">
        <f t="shared" si="1"/>
        <v>0</v>
      </c>
      <c r="CO40" s="26">
        <f t="shared" si="1"/>
        <v>0</v>
      </c>
      <c r="CP40" s="26">
        <f t="shared" si="1"/>
        <v>0</v>
      </c>
      <c r="CQ40" s="26">
        <f t="shared" si="1"/>
        <v>0</v>
      </c>
      <c r="CR40" s="26">
        <f t="shared" si="1"/>
        <v>0</v>
      </c>
      <c r="CS40" s="26">
        <f t="shared" si="1"/>
        <v>0</v>
      </c>
      <c r="CT40" s="26">
        <f t="shared" si="1"/>
        <v>0</v>
      </c>
      <c r="CU40" s="26">
        <f t="shared" si="1"/>
        <v>0</v>
      </c>
      <c r="CV40" s="26">
        <f t="shared" si="1"/>
        <v>0</v>
      </c>
      <c r="CW40" s="26">
        <f t="shared" si="1"/>
        <v>0</v>
      </c>
      <c r="CX40" s="26">
        <f t="shared" si="1"/>
        <v>0</v>
      </c>
      <c r="CY40" s="26">
        <f t="shared" si="1"/>
        <v>0</v>
      </c>
      <c r="CZ40" s="26">
        <f t="shared" si="1"/>
        <v>0</v>
      </c>
      <c r="DA40" s="26">
        <f t="shared" si="1"/>
        <v>0</v>
      </c>
      <c r="DB40" s="26">
        <f t="shared" si="1"/>
        <v>0</v>
      </c>
      <c r="DC40" s="26">
        <f t="shared" si="1"/>
        <v>0</v>
      </c>
      <c r="DD40" s="26">
        <f t="shared" si="1"/>
        <v>0</v>
      </c>
      <c r="DE40" s="26">
        <f t="shared" si="1"/>
        <v>0</v>
      </c>
      <c r="DF40" s="26">
        <f t="shared" si="1"/>
        <v>0</v>
      </c>
      <c r="DG40" s="26">
        <f t="shared" si="1"/>
        <v>0</v>
      </c>
      <c r="DH40" s="26">
        <f t="shared" si="1"/>
        <v>0</v>
      </c>
      <c r="DI40" s="26">
        <f t="shared" si="1"/>
        <v>0</v>
      </c>
      <c r="DJ40" s="26">
        <f t="shared" si="1"/>
        <v>0</v>
      </c>
      <c r="DK40" s="26">
        <f t="shared" si="1"/>
        <v>0</v>
      </c>
      <c r="DL40" s="26">
        <f t="shared" si="1"/>
        <v>0</v>
      </c>
      <c r="DM40" s="26">
        <f t="shared" si="1"/>
        <v>0</v>
      </c>
      <c r="DN40" s="26">
        <f t="shared" si="1"/>
        <v>0</v>
      </c>
      <c r="DO40" s="26">
        <f t="shared" si="1"/>
        <v>0</v>
      </c>
    </row>
    <row r="41" spans="1:254" ht="39" customHeight="1" x14ac:dyDescent="0.25">
      <c r="A41" s="51" t="s">
        <v>842</v>
      </c>
      <c r="B41" s="52"/>
      <c r="C41" s="29">
        <f>C40/25%</f>
        <v>0</v>
      </c>
      <c r="D41" s="29">
        <f>D40/25%</f>
        <v>0</v>
      </c>
      <c r="E41" s="29">
        <f t="shared" ref="E41:BP41" si="2">E40/25%</f>
        <v>0</v>
      </c>
      <c r="F41" s="29">
        <f t="shared" si="2"/>
        <v>0</v>
      </c>
      <c r="G41" s="29">
        <f t="shared" si="2"/>
        <v>0</v>
      </c>
      <c r="H41" s="29">
        <f t="shared" si="2"/>
        <v>0</v>
      </c>
      <c r="I41" s="29">
        <f t="shared" si="2"/>
        <v>0</v>
      </c>
      <c r="J41" s="29">
        <f t="shared" si="2"/>
        <v>0</v>
      </c>
      <c r="K41" s="29">
        <f t="shared" si="2"/>
        <v>0</v>
      </c>
      <c r="L41" s="29">
        <f t="shared" si="2"/>
        <v>0</v>
      </c>
      <c r="M41" s="29">
        <f t="shared" si="2"/>
        <v>0</v>
      </c>
      <c r="N41" s="29">
        <f t="shared" si="2"/>
        <v>0</v>
      </c>
      <c r="O41" s="29">
        <f t="shared" si="2"/>
        <v>0</v>
      </c>
      <c r="P41" s="29">
        <f t="shared" si="2"/>
        <v>0</v>
      </c>
      <c r="Q41" s="29">
        <f t="shared" si="2"/>
        <v>0</v>
      </c>
      <c r="R41" s="29">
        <f t="shared" si="2"/>
        <v>0</v>
      </c>
      <c r="S41" s="29">
        <f t="shared" si="2"/>
        <v>0</v>
      </c>
      <c r="T41" s="29">
        <f t="shared" si="2"/>
        <v>0</v>
      </c>
      <c r="U41" s="29">
        <f t="shared" si="2"/>
        <v>0</v>
      </c>
      <c r="V41" s="29">
        <f t="shared" si="2"/>
        <v>0</v>
      </c>
      <c r="W41" s="29">
        <f t="shared" si="2"/>
        <v>0</v>
      </c>
      <c r="X41" s="29">
        <f t="shared" si="2"/>
        <v>0</v>
      </c>
      <c r="Y41" s="29">
        <f t="shared" si="2"/>
        <v>0</v>
      </c>
      <c r="Z41" s="29">
        <f t="shared" si="2"/>
        <v>0</v>
      </c>
      <c r="AA41" s="29">
        <f t="shared" si="2"/>
        <v>0</v>
      </c>
      <c r="AB41" s="29">
        <f t="shared" si="2"/>
        <v>0</v>
      </c>
      <c r="AC41" s="29">
        <f t="shared" si="2"/>
        <v>0</v>
      </c>
      <c r="AD41" s="29">
        <f t="shared" si="2"/>
        <v>0</v>
      </c>
      <c r="AE41" s="29">
        <f t="shared" si="2"/>
        <v>0</v>
      </c>
      <c r="AF41" s="29">
        <f t="shared" si="2"/>
        <v>0</v>
      </c>
      <c r="AG41" s="29">
        <f t="shared" si="2"/>
        <v>0</v>
      </c>
      <c r="AH41" s="29">
        <f t="shared" si="2"/>
        <v>0</v>
      </c>
      <c r="AI41" s="29">
        <f t="shared" si="2"/>
        <v>0</v>
      </c>
      <c r="AJ41" s="29">
        <f t="shared" si="2"/>
        <v>0</v>
      </c>
      <c r="AK41" s="29">
        <f t="shared" si="2"/>
        <v>0</v>
      </c>
      <c r="AL41" s="29">
        <f t="shared" si="2"/>
        <v>0</v>
      </c>
      <c r="AM41" s="29">
        <f t="shared" si="2"/>
        <v>0</v>
      </c>
      <c r="AN41" s="29">
        <f t="shared" si="2"/>
        <v>0</v>
      </c>
      <c r="AO41" s="29">
        <f t="shared" si="2"/>
        <v>0</v>
      </c>
      <c r="AP41" s="29">
        <f t="shared" si="2"/>
        <v>0</v>
      </c>
      <c r="AQ41" s="29">
        <f t="shared" si="2"/>
        <v>0</v>
      </c>
      <c r="AR41" s="29">
        <f t="shared" si="2"/>
        <v>0</v>
      </c>
      <c r="AS41" s="29">
        <f t="shared" si="2"/>
        <v>0</v>
      </c>
      <c r="AT41" s="29">
        <f t="shared" si="2"/>
        <v>0</v>
      </c>
      <c r="AU41" s="29">
        <f t="shared" si="2"/>
        <v>0</v>
      </c>
      <c r="AV41" s="29">
        <f t="shared" si="2"/>
        <v>0</v>
      </c>
      <c r="AW41" s="29">
        <f t="shared" si="2"/>
        <v>0</v>
      </c>
      <c r="AX41" s="29">
        <f t="shared" si="2"/>
        <v>0</v>
      </c>
      <c r="AY41" s="29">
        <f t="shared" si="2"/>
        <v>0</v>
      </c>
      <c r="AZ41" s="29">
        <f t="shared" si="2"/>
        <v>0</v>
      </c>
      <c r="BA41" s="29">
        <f t="shared" si="2"/>
        <v>0</v>
      </c>
      <c r="BB41" s="29">
        <f t="shared" si="2"/>
        <v>0</v>
      </c>
      <c r="BC41" s="29">
        <f t="shared" si="2"/>
        <v>0</v>
      </c>
      <c r="BD41" s="29">
        <f t="shared" si="2"/>
        <v>0</v>
      </c>
      <c r="BE41" s="29">
        <f t="shared" si="2"/>
        <v>0</v>
      </c>
      <c r="BF41" s="29">
        <f t="shared" si="2"/>
        <v>0</v>
      </c>
      <c r="BG41" s="29">
        <f t="shared" si="2"/>
        <v>0</v>
      </c>
      <c r="BH41" s="30">
        <f t="shared" si="2"/>
        <v>0</v>
      </c>
      <c r="BI41" s="30">
        <f t="shared" si="2"/>
        <v>0</v>
      </c>
      <c r="BJ41" s="30">
        <f t="shared" si="2"/>
        <v>0</v>
      </c>
      <c r="BK41" s="30">
        <f t="shared" si="2"/>
        <v>0</v>
      </c>
      <c r="BL41" s="30">
        <f t="shared" si="2"/>
        <v>0</v>
      </c>
      <c r="BM41" s="30">
        <f t="shared" si="2"/>
        <v>0</v>
      </c>
      <c r="BN41" s="30">
        <f t="shared" si="2"/>
        <v>0</v>
      </c>
      <c r="BO41" s="30">
        <f t="shared" si="2"/>
        <v>0</v>
      </c>
      <c r="BP41" s="30">
        <f t="shared" si="2"/>
        <v>0</v>
      </c>
      <c r="BQ41" s="30">
        <f t="shared" ref="BQ41:DO41" si="3">BQ40/25%</f>
        <v>0</v>
      </c>
      <c r="BR41" s="30">
        <f t="shared" si="3"/>
        <v>0</v>
      </c>
      <c r="BS41" s="30">
        <f t="shared" si="3"/>
        <v>0</v>
      </c>
      <c r="BT41" s="30">
        <f t="shared" si="3"/>
        <v>0</v>
      </c>
      <c r="BU41" s="30">
        <f t="shared" si="3"/>
        <v>0</v>
      </c>
      <c r="BV41" s="30">
        <f t="shared" si="3"/>
        <v>0</v>
      </c>
      <c r="BW41" s="29">
        <f t="shared" si="3"/>
        <v>0</v>
      </c>
      <c r="BX41" s="29">
        <f t="shared" si="3"/>
        <v>0</v>
      </c>
      <c r="BY41" s="29">
        <f t="shared" si="3"/>
        <v>0</v>
      </c>
      <c r="BZ41" s="29">
        <f t="shared" si="3"/>
        <v>0</v>
      </c>
      <c r="CA41" s="29">
        <f t="shared" si="3"/>
        <v>0</v>
      </c>
      <c r="CB41" s="29">
        <f t="shared" si="3"/>
        <v>0</v>
      </c>
      <c r="CC41" s="29">
        <f t="shared" si="3"/>
        <v>0</v>
      </c>
      <c r="CD41" s="29">
        <f t="shared" si="3"/>
        <v>0</v>
      </c>
      <c r="CE41" s="29">
        <f t="shared" si="3"/>
        <v>0</v>
      </c>
      <c r="CF41" s="29">
        <f t="shared" si="3"/>
        <v>0</v>
      </c>
      <c r="CG41" s="29">
        <f t="shared" si="3"/>
        <v>0</v>
      </c>
      <c r="CH41" s="29">
        <f t="shared" si="3"/>
        <v>0</v>
      </c>
      <c r="CI41" s="29">
        <f t="shared" si="3"/>
        <v>0</v>
      </c>
      <c r="CJ41" s="29">
        <f t="shared" si="3"/>
        <v>0</v>
      </c>
      <c r="CK41" s="29">
        <f t="shared" si="3"/>
        <v>0</v>
      </c>
      <c r="CL41" s="29">
        <f t="shared" si="3"/>
        <v>0</v>
      </c>
      <c r="CM41" s="29">
        <f t="shared" si="3"/>
        <v>0</v>
      </c>
      <c r="CN41" s="29">
        <f t="shared" si="3"/>
        <v>0</v>
      </c>
      <c r="CO41" s="29">
        <f t="shared" si="3"/>
        <v>0</v>
      </c>
      <c r="CP41" s="29">
        <f t="shared" si="3"/>
        <v>0</v>
      </c>
      <c r="CQ41" s="29">
        <f t="shared" si="3"/>
        <v>0</v>
      </c>
      <c r="CR41" s="29">
        <f t="shared" si="3"/>
        <v>0</v>
      </c>
      <c r="CS41" s="29">
        <f t="shared" si="3"/>
        <v>0</v>
      </c>
      <c r="CT41" s="29">
        <f t="shared" si="3"/>
        <v>0</v>
      </c>
      <c r="CU41" s="29">
        <f t="shared" si="3"/>
        <v>0</v>
      </c>
      <c r="CV41" s="29">
        <f t="shared" si="3"/>
        <v>0</v>
      </c>
      <c r="CW41" s="29">
        <f t="shared" si="3"/>
        <v>0</v>
      </c>
      <c r="CX41" s="29">
        <f t="shared" si="3"/>
        <v>0</v>
      </c>
      <c r="CY41" s="29">
        <f t="shared" si="3"/>
        <v>0</v>
      </c>
      <c r="CZ41" s="29">
        <f t="shared" si="3"/>
        <v>0</v>
      </c>
      <c r="DA41" s="30">
        <f t="shared" si="3"/>
        <v>0</v>
      </c>
      <c r="DB41" s="30">
        <f t="shared" si="3"/>
        <v>0</v>
      </c>
      <c r="DC41" s="30">
        <f t="shared" si="3"/>
        <v>0</v>
      </c>
      <c r="DD41" s="30">
        <f t="shared" si="3"/>
        <v>0</v>
      </c>
      <c r="DE41" s="30">
        <f t="shared" si="3"/>
        <v>0</v>
      </c>
      <c r="DF41" s="30">
        <f t="shared" si="3"/>
        <v>0</v>
      </c>
      <c r="DG41" s="30">
        <f t="shared" si="3"/>
        <v>0</v>
      </c>
      <c r="DH41" s="30">
        <f t="shared" si="3"/>
        <v>0</v>
      </c>
      <c r="DI41" s="30">
        <f t="shared" si="3"/>
        <v>0</v>
      </c>
      <c r="DJ41" s="30">
        <f t="shared" si="3"/>
        <v>0</v>
      </c>
      <c r="DK41" s="30">
        <f t="shared" si="3"/>
        <v>0</v>
      </c>
      <c r="DL41" s="30">
        <f t="shared" si="3"/>
        <v>0</v>
      </c>
      <c r="DM41" s="30">
        <f t="shared" si="3"/>
        <v>0</v>
      </c>
      <c r="DN41" s="30">
        <f t="shared" si="3"/>
        <v>0</v>
      </c>
      <c r="DO41" s="30">
        <f t="shared" si="3"/>
        <v>0</v>
      </c>
    </row>
    <row r="42" spans="1:254" x14ac:dyDescent="0.25">
      <c r="B42" s="11"/>
      <c r="C42" s="12"/>
      <c r="T42" s="11"/>
    </row>
    <row r="43" spans="1:254" x14ac:dyDescent="0.25">
      <c r="B43" t="s">
        <v>813</v>
      </c>
      <c r="T43" s="11"/>
    </row>
    <row r="44" spans="1:254" x14ac:dyDescent="0.25">
      <c r="B44" t="s">
        <v>814</v>
      </c>
      <c r="C44" t="s">
        <v>817</v>
      </c>
      <c r="D44" s="34">
        <f>(C41+F41+I41+L41+O41+R41+U41)/7</f>
        <v>0</v>
      </c>
      <c r="E44">
        <f>D44/100*25</f>
        <v>0</v>
      </c>
      <c r="T44" s="11"/>
    </row>
    <row r="45" spans="1:254" x14ac:dyDescent="0.25">
      <c r="B45" t="s">
        <v>815</v>
      </c>
      <c r="C45" t="s">
        <v>817</v>
      </c>
      <c r="D45" s="34">
        <f>(D41+G41+J41+M41+P41+S41+V41)/7</f>
        <v>0</v>
      </c>
      <c r="E45">
        <f t="shared" ref="E45:E46" si="4">D45/100*25</f>
        <v>0</v>
      </c>
      <c r="T45" s="11"/>
    </row>
    <row r="46" spans="1:254" x14ac:dyDescent="0.25">
      <c r="B46" t="s">
        <v>816</v>
      </c>
      <c r="C46" t="s">
        <v>817</v>
      </c>
      <c r="D46" s="34">
        <f>(E41+H41+K41+N41+Q41+T41+W41)/7</f>
        <v>0</v>
      </c>
      <c r="E46">
        <f t="shared" si="4"/>
        <v>0</v>
      </c>
      <c r="T46" s="11"/>
    </row>
    <row r="47" spans="1:254" x14ac:dyDescent="0.25">
      <c r="D47" s="27">
        <f>SUM(D44:D46)</f>
        <v>0</v>
      </c>
      <c r="E47" s="28">
        <f>SUM(E44:E46)</f>
        <v>0</v>
      </c>
    </row>
    <row r="48" spans="1:254" x14ac:dyDescent="0.25">
      <c r="B48" t="s">
        <v>814</v>
      </c>
      <c r="C48" t="s">
        <v>818</v>
      </c>
      <c r="D48" s="34">
        <f>(X41+AA41+AD41+AG41+AJ41+AM41+AP41+AS41+AV41+AY41+BB41+BE41)/12</f>
        <v>0</v>
      </c>
      <c r="E48" s="18">
        <f t="shared" ref="E48:E62" si="5">D48/100*25</f>
        <v>0</v>
      </c>
    </row>
    <row r="49" spans="2:5" x14ac:dyDescent="0.25">
      <c r="B49" t="s">
        <v>815</v>
      </c>
      <c r="C49" t="s">
        <v>818</v>
      </c>
      <c r="D49" s="34">
        <f>(Y41+AB41+AE41+AH41+AK41+AN41+AQ41+AT41+AW41+AZ41+BC41+BC41+BF41)/12</f>
        <v>0</v>
      </c>
      <c r="E49" s="18">
        <f t="shared" si="5"/>
        <v>0</v>
      </c>
    </row>
    <row r="50" spans="2:5" x14ac:dyDescent="0.25">
      <c r="B50" t="s">
        <v>816</v>
      </c>
      <c r="C50" t="s">
        <v>818</v>
      </c>
      <c r="D50" s="34">
        <f>(Z41+AC41+AF41+AI41+AL41+AO41+AR41+AU41+AX41+BA41+BD41+BG41)/12</f>
        <v>0</v>
      </c>
      <c r="E50" s="18">
        <f t="shared" si="5"/>
        <v>0</v>
      </c>
    </row>
    <row r="51" spans="2:5" x14ac:dyDescent="0.25">
      <c r="D51" s="27">
        <f>SUM(D48:D50)</f>
        <v>0</v>
      </c>
      <c r="E51" s="27">
        <f>SUM(E48:E50)</f>
        <v>0</v>
      </c>
    </row>
    <row r="52" spans="2:5" x14ac:dyDescent="0.25">
      <c r="B52" t="s">
        <v>814</v>
      </c>
      <c r="C52" t="s">
        <v>819</v>
      </c>
      <c r="D52" s="34">
        <f>(BH41+BK41+BN41+BQ41+BT41)/5</f>
        <v>0</v>
      </c>
      <c r="E52">
        <f t="shared" si="5"/>
        <v>0</v>
      </c>
    </row>
    <row r="53" spans="2:5" x14ac:dyDescent="0.25">
      <c r="B53" t="s">
        <v>815</v>
      </c>
      <c r="C53" t="s">
        <v>819</v>
      </c>
      <c r="D53" s="34">
        <f>(BI41+BL41+BO41+BR41+BU41)/5</f>
        <v>0</v>
      </c>
      <c r="E53">
        <f t="shared" si="5"/>
        <v>0</v>
      </c>
    </row>
    <row r="54" spans="2:5" x14ac:dyDescent="0.25">
      <c r="B54" t="s">
        <v>816</v>
      </c>
      <c r="C54" t="s">
        <v>819</v>
      </c>
      <c r="D54" s="34">
        <f>(BJ41+BM41+BP41+BS41+BV41)/5</f>
        <v>0</v>
      </c>
      <c r="E54">
        <f t="shared" si="5"/>
        <v>0</v>
      </c>
    </row>
    <row r="55" spans="2:5" x14ac:dyDescent="0.25">
      <c r="D55" s="27">
        <f>SUM(D52:D54)</f>
        <v>0</v>
      </c>
      <c r="E55" s="28">
        <f>SUM(E52:E54)</f>
        <v>0</v>
      </c>
    </row>
    <row r="56" spans="2:5" x14ac:dyDescent="0.25">
      <c r="B56" t="s">
        <v>814</v>
      </c>
      <c r="C56" t="s">
        <v>820</v>
      </c>
      <c r="D56" s="34">
        <f>(BW41+BZ41+CC41+CF41+CI41+CL41+CO41+CR41+CU41+CX41)/10</f>
        <v>0</v>
      </c>
      <c r="E56">
        <f t="shared" si="5"/>
        <v>0</v>
      </c>
    </row>
    <row r="57" spans="2:5" x14ac:dyDescent="0.25">
      <c r="B57" t="s">
        <v>815</v>
      </c>
      <c r="C57" t="s">
        <v>820</v>
      </c>
      <c r="D57" s="34">
        <f>(BX41+CA41+CD41+CG41+CJ41+CM41+CP41+CS41+CV41+CY41)/10</f>
        <v>0</v>
      </c>
      <c r="E57">
        <f t="shared" si="5"/>
        <v>0</v>
      </c>
    </row>
    <row r="58" spans="2:5" x14ac:dyDescent="0.25">
      <c r="B58" t="s">
        <v>816</v>
      </c>
      <c r="C58" t="s">
        <v>820</v>
      </c>
      <c r="D58" s="34">
        <f>(BY41+CB41+CE41+CH41+CK41+CN41+CQ41+CT41+CW41+CZ41)/10</f>
        <v>0</v>
      </c>
      <c r="E58">
        <f t="shared" si="5"/>
        <v>0</v>
      </c>
    </row>
    <row r="59" spans="2:5" x14ac:dyDescent="0.25">
      <c r="D59" s="28">
        <f>SUM(D56:D58)</f>
        <v>0</v>
      </c>
      <c r="E59" s="28">
        <f>SUM(E56:E58)</f>
        <v>0</v>
      </c>
    </row>
    <row r="60" spans="2:5" x14ac:dyDescent="0.25">
      <c r="B60" t="s">
        <v>814</v>
      </c>
      <c r="C60" t="s">
        <v>821</v>
      </c>
      <c r="D60" s="34">
        <f>(DA41+DD41+DG41+DJ41+DM41)/5</f>
        <v>0</v>
      </c>
      <c r="E60">
        <f t="shared" si="5"/>
        <v>0</v>
      </c>
    </row>
    <row r="61" spans="2:5" x14ac:dyDescent="0.25">
      <c r="B61" t="s">
        <v>815</v>
      </c>
      <c r="C61" t="s">
        <v>821</v>
      </c>
      <c r="D61" s="34">
        <f>(DB41+DE41+DH41+DK41+DN41)/5</f>
        <v>0</v>
      </c>
      <c r="E61">
        <f t="shared" si="5"/>
        <v>0</v>
      </c>
    </row>
    <row r="62" spans="2:5" x14ac:dyDescent="0.25">
      <c r="B62" t="s">
        <v>816</v>
      </c>
      <c r="C62" t="s">
        <v>821</v>
      </c>
      <c r="D62" s="34">
        <f>(DC41+DF41+DI41+DL41+DO41)/5</f>
        <v>0</v>
      </c>
      <c r="E62">
        <f t="shared" si="5"/>
        <v>0</v>
      </c>
    </row>
    <row r="63" spans="2:5" x14ac:dyDescent="0.25">
      <c r="D63" s="28">
        <f>SUM(D60:D62)</f>
        <v>0</v>
      </c>
      <c r="E63" s="28">
        <f>SUM(E60:E62)</f>
        <v>0</v>
      </c>
    </row>
  </sheetData>
  <mergeCells count="110"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I13:CK13"/>
    <mergeCell ref="CF13:CH13"/>
    <mergeCell ref="BZ12:CB12"/>
    <mergeCell ref="CC12:CE12"/>
    <mergeCell ref="CF12:CH12"/>
    <mergeCell ref="CI12:CK12"/>
    <mergeCell ref="CL12:CN12"/>
    <mergeCell ref="CO12:CQ12"/>
    <mergeCell ref="BN12:BP12"/>
    <mergeCell ref="BH12:BJ12"/>
    <mergeCell ref="BK12:BM12"/>
    <mergeCell ref="BW12:BY12"/>
    <mergeCell ref="BT12:BV12"/>
    <mergeCell ref="BQ12:BS12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AA12:AC12"/>
    <mergeCell ref="AD12:AF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3"/>
  <sheetViews>
    <sheetView topLeftCell="A39" workbookViewId="0">
      <selection activeCell="D60" sqref="D60:D62"/>
    </sheetView>
  </sheetViews>
  <sheetFormatPr defaultRowHeight="15" x14ac:dyDescent="0.25"/>
  <cols>
    <col min="2" max="2" width="31.140625" customWidth="1"/>
  </cols>
  <sheetData>
    <row r="1" spans="1:254" ht="15.75" x14ac:dyDescent="0.2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57" t="s">
        <v>838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7"/>
      <c r="P2" s="7"/>
      <c r="Q2" s="7"/>
      <c r="R2" s="7"/>
      <c r="S2" s="7"/>
      <c r="T2" s="7"/>
      <c r="U2" s="7"/>
      <c r="V2" s="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54" t="s">
        <v>0</v>
      </c>
      <c r="B5" s="54" t="s">
        <v>1</v>
      </c>
      <c r="C5" s="55" t="s">
        <v>57</v>
      </c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45" t="s">
        <v>2</v>
      </c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56" t="s">
        <v>88</v>
      </c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 t="s">
        <v>115</v>
      </c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6"/>
      <c r="CN5" s="56"/>
      <c r="CO5" s="56"/>
      <c r="CP5" s="56"/>
      <c r="CQ5" s="56"/>
      <c r="CR5" s="56"/>
      <c r="CS5" s="56"/>
      <c r="CT5" s="56"/>
      <c r="CU5" s="56"/>
      <c r="CV5" s="56"/>
      <c r="CW5" s="56"/>
      <c r="CX5" s="56"/>
      <c r="CY5" s="56"/>
      <c r="CZ5" s="56"/>
      <c r="DA5" s="56"/>
      <c r="DB5" s="56"/>
      <c r="DC5" s="56"/>
      <c r="DD5" s="56"/>
      <c r="DE5" s="56"/>
      <c r="DF5" s="56"/>
      <c r="DG5" s="58" t="s">
        <v>138</v>
      </c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8"/>
    </row>
    <row r="6" spans="1:254" ht="15.75" customHeight="1" x14ac:dyDescent="0.25">
      <c r="A6" s="54"/>
      <c r="B6" s="54"/>
      <c r="C6" s="48" t="s">
        <v>58</v>
      </c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 t="s">
        <v>56</v>
      </c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 t="s">
        <v>3</v>
      </c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59" t="s">
        <v>89</v>
      </c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48" t="s">
        <v>159</v>
      </c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 t="s">
        <v>116</v>
      </c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4" t="s">
        <v>174</v>
      </c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 t="s">
        <v>186</v>
      </c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 t="s">
        <v>117</v>
      </c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6" t="s">
        <v>139</v>
      </c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46"/>
    </row>
    <row r="7" spans="1:254" ht="0.75" customHeight="1" x14ac:dyDescent="0.25">
      <c r="A7" s="54"/>
      <c r="B7" s="54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54"/>
      <c r="B8" s="54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54"/>
      <c r="B9" s="54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54"/>
      <c r="B10" s="54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54"/>
      <c r="B11" s="54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54"/>
      <c r="B12" s="54"/>
      <c r="C12" s="48" t="s">
        <v>155</v>
      </c>
      <c r="D12" s="48" t="s">
        <v>5</v>
      </c>
      <c r="E12" s="48" t="s">
        <v>6</v>
      </c>
      <c r="F12" s="48" t="s">
        <v>156</v>
      </c>
      <c r="G12" s="48" t="s">
        <v>7</v>
      </c>
      <c r="H12" s="48" t="s">
        <v>8</v>
      </c>
      <c r="I12" s="48" t="s">
        <v>157</v>
      </c>
      <c r="J12" s="48" t="s">
        <v>9</v>
      </c>
      <c r="K12" s="48" t="s">
        <v>10</v>
      </c>
      <c r="L12" s="48" t="s">
        <v>158</v>
      </c>
      <c r="M12" s="48" t="s">
        <v>9</v>
      </c>
      <c r="N12" s="48" t="s">
        <v>10</v>
      </c>
      <c r="O12" s="48" t="s">
        <v>172</v>
      </c>
      <c r="P12" s="48"/>
      <c r="Q12" s="48"/>
      <c r="R12" s="48" t="s">
        <v>5</v>
      </c>
      <c r="S12" s="48"/>
      <c r="T12" s="48"/>
      <c r="U12" s="48" t="s">
        <v>173</v>
      </c>
      <c r="V12" s="48"/>
      <c r="W12" s="48"/>
      <c r="X12" s="48" t="s">
        <v>12</v>
      </c>
      <c r="Y12" s="48"/>
      <c r="Z12" s="48"/>
      <c r="AA12" s="48" t="s">
        <v>7</v>
      </c>
      <c r="AB12" s="48"/>
      <c r="AC12" s="48"/>
      <c r="AD12" s="48" t="s">
        <v>8</v>
      </c>
      <c r="AE12" s="48"/>
      <c r="AF12" s="48"/>
      <c r="AG12" s="46" t="s">
        <v>14</v>
      </c>
      <c r="AH12" s="46"/>
      <c r="AI12" s="46"/>
      <c r="AJ12" s="48" t="s">
        <v>9</v>
      </c>
      <c r="AK12" s="48"/>
      <c r="AL12" s="48"/>
      <c r="AM12" s="46" t="s">
        <v>168</v>
      </c>
      <c r="AN12" s="46"/>
      <c r="AO12" s="46"/>
      <c r="AP12" s="46" t="s">
        <v>169</v>
      </c>
      <c r="AQ12" s="46"/>
      <c r="AR12" s="46"/>
      <c r="AS12" s="46" t="s">
        <v>170</v>
      </c>
      <c r="AT12" s="46"/>
      <c r="AU12" s="46"/>
      <c r="AV12" s="46" t="s">
        <v>171</v>
      </c>
      <c r="AW12" s="46"/>
      <c r="AX12" s="46"/>
      <c r="AY12" s="46" t="s">
        <v>160</v>
      </c>
      <c r="AZ12" s="46"/>
      <c r="BA12" s="46"/>
      <c r="BB12" s="46" t="s">
        <v>161</v>
      </c>
      <c r="BC12" s="46"/>
      <c r="BD12" s="46"/>
      <c r="BE12" s="46" t="s">
        <v>162</v>
      </c>
      <c r="BF12" s="46"/>
      <c r="BG12" s="46"/>
      <c r="BH12" s="46" t="s">
        <v>163</v>
      </c>
      <c r="BI12" s="46"/>
      <c r="BJ12" s="46"/>
      <c r="BK12" s="46" t="s">
        <v>164</v>
      </c>
      <c r="BL12" s="46"/>
      <c r="BM12" s="46"/>
      <c r="BN12" s="46" t="s">
        <v>165</v>
      </c>
      <c r="BO12" s="46"/>
      <c r="BP12" s="46"/>
      <c r="BQ12" s="46" t="s">
        <v>166</v>
      </c>
      <c r="BR12" s="46"/>
      <c r="BS12" s="46"/>
      <c r="BT12" s="46" t="s">
        <v>167</v>
      </c>
      <c r="BU12" s="46"/>
      <c r="BV12" s="46"/>
      <c r="BW12" s="46" t="s">
        <v>179</v>
      </c>
      <c r="BX12" s="46"/>
      <c r="BY12" s="46"/>
      <c r="BZ12" s="46" t="s">
        <v>180</v>
      </c>
      <c r="CA12" s="46"/>
      <c r="CB12" s="46"/>
      <c r="CC12" s="46" t="s">
        <v>181</v>
      </c>
      <c r="CD12" s="46"/>
      <c r="CE12" s="46"/>
      <c r="CF12" s="46" t="s">
        <v>182</v>
      </c>
      <c r="CG12" s="46"/>
      <c r="CH12" s="46"/>
      <c r="CI12" s="46" t="s">
        <v>183</v>
      </c>
      <c r="CJ12" s="46"/>
      <c r="CK12" s="46"/>
      <c r="CL12" s="46" t="s">
        <v>184</v>
      </c>
      <c r="CM12" s="46"/>
      <c r="CN12" s="46"/>
      <c r="CO12" s="46" t="s">
        <v>185</v>
      </c>
      <c r="CP12" s="46"/>
      <c r="CQ12" s="46"/>
      <c r="CR12" s="46" t="s">
        <v>175</v>
      </c>
      <c r="CS12" s="46"/>
      <c r="CT12" s="46"/>
      <c r="CU12" s="46" t="s">
        <v>176</v>
      </c>
      <c r="CV12" s="46"/>
      <c r="CW12" s="46"/>
      <c r="CX12" s="46" t="s">
        <v>177</v>
      </c>
      <c r="CY12" s="46"/>
      <c r="CZ12" s="46"/>
      <c r="DA12" s="46" t="s">
        <v>178</v>
      </c>
      <c r="DB12" s="46"/>
      <c r="DC12" s="46"/>
      <c r="DD12" s="46" t="s">
        <v>187</v>
      </c>
      <c r="DE12" s="46"/>
      <c r="DF12" s="46"/>
      <c r="DG12" s="46" t="s">
        <v>188</v>
      </c>
      <c r="DH12" s="46"/>
      <c r="DI12" s="46"/>
      <c r="DJ12" s="46" t="s">
        <v>189</v>
      </c>
      <c r="DK12" s="46"/>
      <c r="DL12" s="46"/>
      <c r="DM12" s="46" t="s">
        <v>190</v>
      </c>
      <c r="DN12" s="46"/>
      <c r="DO12" s="46"/>
      <c r="DP12" s="46" t="s">
        <v>191</v>
      </c>
      <c r="DQ12" s="46"/>
      <c r="DR12" s="46"/>
    </row>
    <row r="13" spans="1:254" ht="59.25" customHeight="1" x14ac:dyDescent="0.25">
      <c r="A13" s="54"/>
      <c r="B13" s="54"/>
      <c r="C13" s="53" t="s">
        <v>907</v>
      </c>
      <c r="D13" s="53"/>
      <c r="E13" s="53"/>
      <c r="F13" s="53" t="s">
        <v>911</v>
      </c>
      <c r="G13" s="53"/>
      <c r="H13" s="53"/>
      <c r="I13" s="53" t="s">
        <v>912</v>
      </c>
      <c r="J13" s="53"/>
      <c r="K13" s="53"/>
      <c r="L13" s="53" t="s">
        <v>913</v>
      </c>
      <c r="M13" s="53"/>
      <c r="N13" s="53"/>
      <c r="O13" s="53" t="s">
        <v>202</v>
      </c>
      <c r="P13" s="53"/>
      <c r="Q13" s="53"/>
      <c r="R13" s="53" t="s">
        <v>204</v>
      </c>
      <c r="S13" s="53"/>
      <c r="T13" s="53"/>
      <c r="U13" s="53" t="s">
        <v>915</v>
      </c>
      <c r="V13" s="53"/>
      <c r="W13" s="53"/>
      <c r="X13" s="53" t="s">
        <v>916</v>
      </c>
      <c r="Y13" s="53"/>
      <c r="Z13" s="53"/>
      <c r="AA13" s="53" t="s">
        <v>917</v>
      </c>
      <c r="AB13" s="53"/>
      <c r="AC13" s="53"/>
      <c r="AD13" s="53" t="s">
        <v>919</v>
      </c>
      <c r="AE13" s="53"/>
      <c r="AF13" s="53"/>
      <c r="AG13" s="53" t="s">
        <v>921</v>
      </c>
      <c r="AH13" s="53"/>
      <c r="AI13" s="53"/>
      <c r="AJ13" s="53" t="s">
        <v>1327</v>
      </c>
      <c r="AK13" s="53"/>
      <c r="AL13" s="53"/>
      <c r="AM13" s="53" t="s">
        <v>926</v>
      </c>
      <c r="AN13" s="53"/>
      <c r="AO13" s="53"/>
      <c r="AP13" s="53" t="s">
        <v>927</v>
      </c>
      <c r="AQ13" s="53"/>
      <c r="AR13" s="53"/>
      <c r="AS13" s="53" t="s">
        <v>928</v>
      </c>
      <c r="AT13" s="53"/>
      <c r="AU13" s="53"/>
      <c r="AV13" s="53" t="s">
        <v>929</v>
      </c>
      <c r="AW13" s="53"/>
      <c r="AX13" s="53"/>
      <c r="AY13" s="53" t="s">
        <v>931</v>
      </c>
      <c r="AZ13" s="53"/>
      <c r="BA13" s="53"/>
      <c r="BB13" s="53" t="s">
        <v>932</v>
      </c>
      <c r="BC13" s="53"/>
      <c r="BD13" s="53"/>
      <c r="BE13" s="53" t="s">
        <v>933</v>
      </c>
      <c r="BF13" s="53"/>
      <c r="BG13" s="53"/>
      <c r="BH13" s="53" t="s">
        <v>934</v>
      </c>
      <c r="BI13" s="53"/>
      <c r="BJ13" s="53"/>
      <c r="BK13" s="53" t="s">
        <v>935</v>
      </c>
      <c r="BL13" s="53"/>
      <c r="BM13" s="53"/>
      <c r="BN13" s="53" t="s">
        <v>937</v>
      </c>
      <c r="BO13" s="53"/>
      <c r="BP13" s="53"/>
      <c r="BQ13" s="53" t="s">
        <v>938</v>
      </c>
      <c r="BR13" s="53"/>
      <c r="BS13" s="53"/>
      <c r="BT13" s="53" t="s">
        <v>940</v>
      </c>
      <c r="BU13" s="53"/>
      <c r="BV13" s="53"/>
      <c r="BW13" s="53" t="s">
        <v>942</v>
      </c>
      <c r="BX13" s="53"/>
      <c r="BY13" s="53"/>
      <c r="BZ13" s="53" t="s">
        <v>943</v>
      </c>
      <c r="CA13" s="53"/>
      <c r="CB13" s="53"/>
      <c r="CC13" s="53" t="s">
        <v>947</v>
      </c>
      <c r="CD13" s="53"/>
      <c r="CE13" s="53"/>
      <c r="CF13" s="53" t="s">
        <v>950</v>
      </c>
      <c r="CG13" s="53"/>
      <c r="CH13" s="53"/>
      <c r="CI13" s="53" t="s">
        <v>951</v>
      </c>
      <c r="CJ13" s="53"/>
      <c r="CK13" s="53"/>
      <c r="CL13" s="53" t="s">
        <v>952</v>
      </c>
      <c r="CM13" s="53"/>
      <c r="CN13" s="53"/>
      <c r="CO13" s="53" t="s">
        <v>953</v>
      </c>
      <c r="CP13" s="53"/>
      <c r="CQ13" s="53"/>
      <c r="CR13" s="53" t="s">
        <v>955</v>
      </c>
      <c r="CS13" s="53"/>
      <c r="CT13" s="53"/>
      <c r="CU13" s="53" t="s">
        <v>956</v>
      </c>
      <c r="CV13" s="53"/>
      <c r="CW13" s="53"/>
      <c r="CX13" s="53" t="s">
        <v>957</v>
      </c>
      <c r="CY13" s="53"/>
      <c r="CZ13" s="53"/>
      <c r="DA13" s="53" t="s">
        <v>958</v>
      </c>
      <c r="DB13" s="53"/>
      <c r="DC13" s="53"/>
      <c r="DD13" s="53" t="s">
        <v>959</v>
      </c>
      <c r="DE13" s="53"/>
      <c r="DF13" s="53"/>
      <c r="DG13" s="53" t="s">
        <v>960</v>
      </c>
      <c r="DH13" s="53"/>
      <c r="DI13" s="53"/>
      <c r="DJ13" s="53" t="s">
        <v>962</v>
      </c>
      <c r="DK13" s="53"/>
      <c r="DL13" s="53"/>
      <c r="DM13" s="53" t="s">
        <v>963</v>
      </c>
      <c r="DN13" s="53"/>
      <c r="DO13" s="53"/>
      <c r="DP13" s="53" t="s">
        <v>964</v>
      </c>
      <c r="DQ13" s="53"/>
      <c r="DR13" s="53"/>
    </row>
    <row r="14" spans="1:254" ht="120" x14ac:dyDescent="0.25">
      <c r="A14" s="54"/>
      <c r="B14" s="54"/>
      <c r="C14" s="21" t="s">
        <v>908</v>
      </c>
      <c r="D14" s="21" t="s">
        <v>909</v>
      </c>
      <c r="E14" s="21" t="s">
        <v>910</v>
      </c>
      <c r="F14" s="21" t="s">
        <v>41</v>
      </c>
      <c r="G14" s="21" t="s">
        <v>103</v>
      </c>
      <c r="H14" s="21" t="s">
        <v>192</v>
      </c>
      <c r="I14" s="21" t="s">
        <v>195</v>
      </c>
      <c r="J14" s="21" t="s">
        <v>196</v>
      </c>
      <c r="K14" s="21" t="s">
        <v>197</v>
      </c>
      <c r="L14" s="21" t="s">
        <v>199</v>
      </c>
      <c r="M14" s="21" t="s">
        <v>200</v>
      </c>
      <c r="N14" s="21" t="s">
        <v>201</v>
      </c>
      <c r="O14" s="21" t="s">
        <v>203</v>
      </c>
      <c r="P14" s="21" t="s">
        <v>74</v>
      </c>
      <c r="Q14" s="21" t="s">
        <v>75</v>
      </c>
      <c r="R14" s="21" t="s">
        <v>84</v>
      </c>
      <c r="S14" s="21" t="s">
        <v>71</v>
      </c>
      <c r="T14" s="21" t="s">
        <v>914</v>
      </c>
      <c r="U14" s="21" t="s">
        <v>206</v>
      </c>
      <c r="V14" s="21" t="s">
        <v>71</v>
      </c>
      <c r="W14" s="21" t="s">
        <v>86</v>
      </c>
      <c r="X14" s="21" t="s">
        <v>69</v>
      </c>
      <c r="Y14" s="21" t="s">
        <v>213</v>
      </c>
      <c r="Z14" s="21" t="s">
        <v>214</v>
      </c>
      <c r="AA14" s="21" t="s">
        <v>134</v>
      </c>
      <c r="AB14" s="21" t="s">
        <v>918</v>
      </c>
      <c r="AC14" s="21" t="s">
        <v>914</v>
      </c>
      <c r="AD14" s="21" t="s">
        <v>218</v>
      </c>
      <c r="AE14" s="21" t="s">
        <v>427</v>
      </c>
      <c r="AF14" s="21" t="s">
        <v>920</v>
      </c>
      <c r="AG14" s="21" t="s">
        <v>922</v>
      </c>
      <c r="AH14" s="21" t="s">
        <v>923</v>
      </c>
      <c r="AI14" s="21" t="s">
        <v>924</v>
      </c>
      <c r="AJ14" s="21" t="s">
        <v>216</v>
      </c>
      <c r="AK14" s="21" t="s">
        <v>925</v>
      </c>
      <c r="AL14" s="21" t="s">
        <v>65</v>
      </c>
      <c r="AM14" s="21" t="s">
        <v>215</v>
      </c>
      <c r="AN14" s="21" t="s">
        <v>103</v>
      </c>
      <c r="AO14" s="21" t="s">
        <v>219</v>
      </c>
      <c r="AP14" s="21" t="s">
        <v>223</v>
      </c>
      <c r="AQ14" s="21" t="s">
        <v>224</v>
      </c>
      <c r="AR14" s="21" t="s">
        <v>101</v>
      </c>
      <c r="AS14" s="21" t="s">
        <v>220</v>
      </c>
      <c r="AT14" s="21" t="s">
        <v>221</v>
      </c>
      <c r="AU14" s="21" t="s">
        <v>222</v>
      </c>
      <c r="AV14" s="21" t="s">
        <v>226</v>
      </c>
      <c r="AW14" s="21" t="s">
        <v>930</v>
      </c>
      <c r="AX14" s="21" t="s">
        <v>227</v>
      </c>
      <c r="AY14" s="21" t="s">
        <v>228</v>
      </c>
      <c r="AZ14" s="21" t="s">
        <v>229</v>
      </c>
      <c r="BA14" s="21" t="s">
        <v>230</v>
      </c>
      <c r="BB14" s="21" t="s">
        <v>231</v>
      </c>
      <c r="BC14" s="21" t="s">
        <v>71</v>
      </c>
      <c r="BD14" s="21" t="s">
        <v>232</v>
      </c>
      <c r="BE14" s="21" t="s">
        <v>233</v>
      </c>
      <c r="BF14" s="21" t="s">
        <v>848</v>
      </c>
      <c r="BG14" s="21" t="s">
        <v>234</v>
      </c>
      <c r="BH14" s="21" t="s">
        <v>16</v>
      </c>
      <c r="BI14" s="21" t="s">
        <v>236</v>
      </c>
      <c r="BJ14" s="21" t="s">
        <v>147</v>
      </c>
      <c r="BK14" s="21" t="s">
        <v>237</v>
      </c>
      <c r="BL14" s="21" t="s">
        <v>936</v>
      </c>
      <c r="BM14" s="21" t="s">
        <v>238</v>
      </c>
      <c r="BN14" s="21" t="s">
        <v>97</v>
      </c>
      <c r="BO14" s="21" t="s">
        <v>17</v>
      </c>
      <c r="BP14" s="21" t="s">
        <v>18</v>
      </c>
      <c r="BQ14" s="21" t="s">
        <v>939</v>
      </c>
      <c r="BR14" s="21" t="s">
        <v>848</v>
      </c>
      <c r="BS14" s="21" t="s">
        <v>219</v>
      </c>
      <c r="BT14" s="21" t="s">
        <v>941</v>
      </c>
      <c r="BU14" s="21" t="s">
        <v>239</v>
      </c>
      <c r="BV14" s="21" t="s">
        <v>240</v>
      </c>
      <c r="BW14" s="21" t="s">
        <v>148</v>
      </c>
      <c r="BX14" s="21" t="s">
        <v>235</v>
      </c>
      <c r="BY14" s="21" t="s">
        <v>209</v>
      </c>
      <c r="BZ14" s="21" t="s">
        <v>944</v>
      </c>
      <c r="CA14" s="21" t="s">
        <v>945</v>
      </c>
      <c r="CB14" s="21" t="s">
        <v>946</v>
      </c>
      <c r="CC14" s="21" t="s">
        <v>948</v>
      </c>
      <c r="CD14" s="21" t="s">
        <v>949</v>
      </c>
      <c r="CE14" s="21" t="s">
        <v>241</v>
      </c>
      <c r="CF14" s="21" t="s">
        <v>242</v>
      </c>
      <c r="CG14" s="21" t="s">
        <v>243</v>
      </c>
      <c r="CH14" s="21" t="s">
        <v>96</v>
      </c>
      <c r="CI14" s="21" t="s">
        <v>246</v>
      </c>
      <c r="CJ14" s="21" t="s">
        <v>247</v>
      </c>
      <c r="CK14" s="21" t="s">
        <v>125</v>
      </c>
      <c r="CL14" s="21" t="s">
        <v>248</v>
      </c>
      <c r="CM14" s="21" t="s">
        <v>249</v>
      </c>
      <c r="CN14" s="21" t="s">
        <v>250</v>
      </c>
      <c r="CO14" s="21" t="s">
        <v>251</v>
      </c>
      <c r="CP14" s="21" t="s">
        <v>252</v>
      </c>
      <c r="CQ14" s="21" t="s">
        <v>954</v>
      </c>
      <c r="CR14" s="21" t="s">
        <v>253</v>
      </c>
      <c r="CS14" s="21" t="s">
        <v>254</v>
      </c>
      <c r="CT14" s="21" t="s">
        <v>255</v>
      </c>
      <c r="CU14" s="21" t="s">
        <v>258</v>
      </c>
      <c r="CV14" s="21" t="s">
        <v>259</v>
      </c>
      <c r="CW14" s="21" t="s">
        <v>260</v>
      </c>
      <c r="CX14" s="21" t="s">
        <v>262</v>
      </c>
      <c r="CY14" s="21" t="s">
        <v>263</v>
      </c>
      <c r="CZ14" s="21" t="s">
        <v>264</v>
      </c>
      <c r="DA14" s="21" t="s">
        <v>265</v>
      </c>
      <c r="DB14" s="21" t="s">
        <v>64</v>
      </c>
      <c r="DC14" s="21" t="s">
        <v>266</v>
      </c>
      <c r="DD14" s="21" t="s">
        <v>261</v>
      </c>
      <c r="DE14" s="21" t="s">
        <v>225</v>
      </c>
      <c r="DF14" s="21" t="s">
        <v>104</v>
      </c>
      <c r="DG14" s="21" t="s">
        <v>961</v>
      </c>
      <c r="DH14" s="21" t="s">
        <v>1328</v>
      </c>
      <c r="DI14" s="21" t="s">
        <v>1329</v>
      </c>
      <c r="DJ14" s="21" t="s">
        <v>267</v>
      </c>
      <c r="DK14" s="21" t="s">
        <v>268</v>
      </c>
      <c r="DL14" s="21" t="s">
        <v>269</v>
      </c>
      <c r="DM14" s="21" t="s">
        <v>270</v>
      </c>
      <c r="DN14" s="21" t="s">
        <v>271</v>
      </c>
      <c r="DO14" s="21" t="s">
        <v>272</v>
      </c>
      <c r="DP14" s="21" t="s">
        <v>275</v>
      </c>
      <c r="DQ14" s="21" t="s">
        <v>276</v>
      </c>
      <c r="DR14" s="21" t="s">
        <v>151</v>
      </c>
    </row>
    <row r="15" spans="1:254" ht="15.75" x14ac:dyDescent="0.25">
      <c r="A15" s="23">
        <v>1</v>
      </c>
      <c r="B15" s="13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ht="15.75" x14ac:dyDescent="0.25">
      <c r="A16" s="2">
        <v>2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ht="15.75" x14ac:dyDescent="0.25">
      <c r="A17" s="2">
        <v>3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ht="15.75" x14ac:dyDescent="0.25">
      <c r="A18" s="2">
        <v>4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ht="15.75" x14ac:dyDescent="0.25">
      <c r="A19" s="2">
        <v>5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ht="15.75" x14ac:dyDescent="0.25">
      <c r="A20" s="2">
        <v>6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pans="1:254" ht="15.75" x14ac:dyDescent="0.25">
      <c r="A21" s="2">
        <v>7</v>
      </c>
      <c r="B21" s="1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pans="1:254" x14ac:dyDescent="0.25">
      <c r="A22" s="3">
        <v>8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 x14ac:dyDescent="0.25">
      <c r="A23" s="3">
        <v>9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pans="1:254" x14ac:dyDescent="0.25">
      <c r="A24" s="3">
        <v>10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2"/>
      <c r="FX24" s="32"/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2"/>
      <c r="GM24" s="32"/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2"/>
      <c r="HB24" s="32"/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2"/>
      <c r="HQ24" s="32"/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2"/>
      <c r="IF24" s="32"/>
      <c r="IG24" s="32"/>
      <c r="IH24" s="32"/>
      <c r="II24" s="32"/>
      <c r="IJ24" s="32"/>
      <c r="IK24" s="32"/>
      <c r="IL24" s="32"/>
      <c r="IM24" s="32"/>
      <c r="IN24" s="32"/>
      <c r="IO24" s="32"/>
      <c r="IP24" s="32"/>
      <c r="IQ24" s="32"/>
      <c r="IR24" s="32"/>
      <c r="IS24" s="32"/>
      <c r="IT24" s="32"/>
    </row>
    <row r="25" spans="1:254" ht="15.75" x14ac:dyDescent="0.25">
      <c r="A25" s="3">
        <v>11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pans="1:254" ht="15.75" x14ac:dyDescent="0.25">
      <c r="A26" s="3">
        <v>12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pans="1:254" ht="15.75" x14ac:dyDescent="0.25">
      <c r="A27" s="3">
        <v>13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pans="1:254" ht="15.75" x14ac:dyDescent="0.25">
      <c r="A28" s="3">
        <v>14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pans="1:254" ht="15.75" x14ac:dyDescent="0.25">
      <c r="A29" s="3">
        <v>15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pans="1:254" ht="15.75" x14ac:dyDescent="0.25">
      <c r="A30" s="3">
        <v>16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pans="1:254" ht="15.75" x14ac:dyDescent="0.25">
      <c r="A31" s="3">
        <v>17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pans="1:254" ht="15.75" x14ac:dyDescent="0.25">
      <c r="A32" s="3">
        <v>18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pans="1:254" ht="15.75" x14ac:dyDescent="0.25">
      <c r="A33" s="3">
        <v>19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pans="1:254" ht="15.75" x14ac:dyDescent="0.25">
      <c r="A34" s="3">
        <v>20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pans="1:254" ht="15.75" x14ac:dyDescent="0.25">
      <c r="A35" s="3">
        <v>21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1"/>
      <c r="EX35" s="31"/>
      <c r="EY35" s="31"/>
      <c r="EZ35" s="31"/>
      <c r="FA35" s="31"/>
      <c r="FB35" s="31"/>
      <c r="FC35" s="31"/>
      <c r="FD35" s="31"/>
      <c r="FE35" s="31"/>
      <c r="FF35" s="31"/>
      <c r="FG35" s="31"/>
      <c r="FH35" s="31"/>
      <c r="FI35" s="31"/>
      <c r="FJ35" s="31"/>
      <c r="FK35" s="31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</row>
    <row r="36" spans="1:254" ht="15.75" x14ac:dyDescent="0.25">
      <c r="A36" s="3">
        <v>22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pans="1:254" x14ac:dyDescent="0.25">
      <c r="A37" s="3">
        <v>23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2"/>
      <c r="ET37" s="32"/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2"/>
      <c r="FF37" s="32"/>
      <c r="FG37" s="32"/>
      <c r="FH37" s="32"/>
      <c r="FI37" s="32"/>
      <c r="FJ37" s="32"/>
      <c r="FK37" s="32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</row>
    <row r="38" spans="1:254" x14ac:dyDescent="0.25">
      <c r="A38" s="3">
        <v>24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2"/>
      <c r="ES38" s="32"/>
      <c r="ET38" s="32"/>
      <c r="EU38" s="32"/>
      <c r="EV38" s="32"/>
      <c r="EW38" s="32"/>
      <c r="EX38" s="32"/>
      <c r="EY38" s="32"/>
      <c r="EZ38" s="32"/>
      <c r="FA38" s="32"/>
      <c r="FB38" s="32"/>
      <c r="FC38" s="32"/>
      <c r="FD38" s="32"/>
      <c r="FE38" s="32"/>
      <c r="FF38" s="32"/>
      <c r="FG38" s="32"/>
      <c r="FH38" s="32"/>
      <c r="FI38" s="32"/>
      <c r="FJ38" s="32"/>
      <c r="FK38" s="32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</row>
    <row r="39" spans="1:254" x14ac:dyDescent="0.25">
      <c r="A39" s="3">
        <v>25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33"/>
      <c r="DH39" s="33"/>
      <c r="DI39" s="33"/>
      <c r="DJ39" s="33"/>
      <c r="DK39" s="33"/>
      <c r="DL39" s="33"/>
      <c r="DM39" s="33"/>
      <c r="DN39" s="33"/>
      <c r="DO39" s="33"/>
      <c r="DP39" s="33"/>
      <c r="DQ39" s="33"/>
      <c r="DR39" s="33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  <c r="EO39" s="32"/>
      <c r="EP39" s="32"/>
      <c r="EQ39" s="32"/>
      <c r="ER39" s="32"/>
      <c r="ES39" s="32"/>
      <c r="ET39" s="32"/>
      <c r="EU39" s="32"/>
      <c r="EV39" s="32"/>
      <c r="EW39" s="32"/>
      <c r="EX39" s="32"/>
      <c r="EY39" s="32"/>
      <c r="EZ39" s="32"/>
      <c r="FA39" s="32"/>
      <c r="FB39" s="32"/>
      <c r="FC39" s="32"/>
      <c r="FD39" s="32"/>
      <c r="FE39" s="32"/>
      <c r="FF39" s="32"/>
      <c r="FG39" s="32"/>
      <c r="FH39" s="32"/>
      <c r="FI39" s="32"/>
      <c r="FJ39" s="32"/>
      <c r="FK39" s="32"/>
      <c r="FL39" s="32"/>
      <c r="FM39" s="32"/>
      <c r="FN39" s="32"/>
      <c r="FO39" s="32"/>
      <c r="FP39" s="32"/>
      <c r="FQ39" s="32"/>
      <c r="FR39" s="32"/>
      <c r="FS39" s="32"/>
      <c r="FT39" s="32"/>
      <c r="FU39" s="32"/>
      <c r="FV39" s="32"/>
      <c r="FW39" s="32"/>
      <c r="FX39" s="32"/>
      <c r="FY39" s="32"/>
      <c r="FZ39" s="32"/>
      <c r="GA39" s="32"/>
      <c r="GB39" s="32"/>
      <c r="GC39" s="32"/>
      <c r="GD39" s="32"/>
      <c r="GE39" s="32"/>
      <c r="GF39" s="32"/>
      <c r="GG39" s="32"/>
      <c r="GH39" s="32"/>
      <c r="GI39" s="32"/>
      <c r="GJ39" s="32"/>
      <c r="GK39" s="32"/>
      <c r="GL39" s="32"/>
      <c r="GM39" s="32"/>
      <c r="GN39" s="32"/>
      <c r="GO39" s="32"/>
      <c r="GP39" s="32"/>
      <c r="GQ39" s="32"/>
      <c r="GR39" s="32"/>
      <c r="GS39" s="32"/>
      <c r="GT39" s="32"/>
      <c r="GU39" s="32"/>
      <c r="GV39" s="32"/>
      <c r="GW39" s="32"/>
      <c r="GX39" s="32"/>
      <c r="GY39" s="32"/>
      <c r="GZ39" s="32"/>
      <c r="HA39" s="32"/>
      <c r="HB39" s="32"/>
      <c r="HC39" s="32"/>
      <c r="HD39" s="32"/>
      <c r="HE39" s="32"/>
      <c r="HF39" s="32"/>
      <c r="HG39" s="32"/>
      <c r="HH39" s="32"/>
      <c r="HI39" s="32"/>
      <c r="HJ39" s="32"/>
      <c r="HK39" s="32"/>
      <c r="HL39" s="32"/>
      <c r="HM39" s="32"/>
      <c r="HN39" s="32"/>
      <c r="HO39" s="32"/>
      <c r="HP39" s="32"/>
      <c r="HQ39" s="32"/>
      <c r="HR39" s="32"/>
      <c r="HS39" s="32"/>
      <c r="HT39" s="32"/>
      <c r="HU39" s="32"/>
      <c r="HV39" s="32"/>
      <c r="HW39" s="32"/>
      <c r="HX39" s="32"/>
      <c r="HY39" s="32"/>
      <c r="HZ39" s="32"/>
      <c r="IA39" s="32"/>
      <c r="IB39" s="32"/>
      <c r="IC39" s="32"/>
      <c r="ID39" s="32"/>
      <c r="IE39" s="32"/>
      <c r="IF39" s="32"/>
      <c r="IG39" s="32"/>
      <c r="IH39" s="32"/>
      <c r="II39" s="32"/>
      <c r="IJ39" s="32"/>
      <c r="IK39" s="32"/>
      <c r="IL39" s="32"/>
      <c r="IM39" s="32"/>
      <c r="IN39" s="32"/>
      <c r="IO39" s="32"/>
      <c r="IP39" s="32"/>
      <c r="IQ39" s="32"/>
      <c r="IR39" s="32"/>
      <c r="IS39" s="32"/>
      <c r="IT39" s="32"/>
    </row>
    <row r="40" spans="1:254" x14ac:dyDescent="0.25">
      <c r="A40" s="49" t="s">
        <v>278</v>
      </c>
      <c r="B40" s="50"/>
      <c r="C40" s="26">
        <f>SUM(C15:C39)</f>
        <v>0</v>
      </c>
      <c r="D40" s="26">
        <f t="shared" ref="D40:V40" si="0">SUM(D15:D39)</f>
        <v>0</v>
      </c>
      <c r="E40" s="26">
        <f t="shared" si="0"/>
        <v>0</v>
      </c>
      <c r="F40" s="26">
        <f t="shared" si="0"/>
        <v>0</v>
      </c>
      <c r="G40" s="26">
        <f t="shared" si="0"/>
        <v>0</v>
      </c>
      <c r="H40" s="26">
        <f t="shared" si="0"/>
        <v>0</v>
      </c>
      <c r="I40" s="26">
        <f t="shared" si="0"/>
        <v>0</v>
      </c>
      <c r="J40" s="26">
        <f t="shared" si="0"/>
        <v>0</v>
      </c>
      <c r="K40" s="26">
        <f t="shared" si="0"/>
        <v>0</v>
      </c>
      <c r="L40" s="26">
        <f t="shared" si="0"/>
        <v>0</v>
      </c>
      <c r="M40" s="26">
        <f t="shared" si="0"/>
        <v>0</v>
      </c>
      <c r="N40" s="26">
        <f t="shared" si="0"/>
        <v>0</v>
      </c>
      <c r="O40" s="26">
        <f t="shared" si="0"/>
        <v>0</v>
      </c>
      <c r="P40" s="26">
        <f t="shared" si="0"/>
        <v>0</v>
      </c>
      <c r="Q40" s="26">
        <f t="shared" si="0"/>
        <v>0</v>
      </c>
      <c r="R40" s="26">
        <f t="shared" si="0"/>
        <v>0</v>
      </c>
      <c r="S40" s="26">
        <f t="shared" si="0"/>
        <v>0</v>
      </c>
      <c r="T40" s="26">
        <f t="shared" si="0"/>
        <v>0</v>
      </c>
      <c r="U40" s="26">
        <f t="shared" si="0"/>
        <v>0</v>
      </c>
      <c r="V40" s="26">
        <f t="shared" si="0"/>
        <v>0</v>
      </c>
      <c r="W40" s="26">
        <f t="shared" ref="W40:AX40" si="1">SUM(W15:W39)</f>
        <v>0</v>
      </c>
      <c r="X40" s="26">
        <f t="shared" si="1"/>
        <v>0</v>
      </c>
      <c r="Y40" s="26">
        <f t="shared" si="1"/>
        <v>0</v>
      </c>
      <c r="Z40" s="26">
        <f t="shared" si="1"/>
        <v>0</v>
      </c>
      <c r="AA40" s="26">
        <f t="shared" si="1"/>
        <v>0</v>
      </c>
      <c r="AB40" s="26">
        <f t="shared" si="1"/>
        <v>0</v>
      </c>
      <c r="AC40" s="26">
        <f t="shared" si="1"/>
        <v>0</v>
      </c>
      <c r="AD40" s="26">
        <f t="shared" si="1"/>
        <v>0</v>
      </c>
      <c r="AE40" s="26">
        <f t="shared" si="1"/>
        <v>0</v>
      </c>
      <c r="AF40" s="26">
        <f t="shared" si="1"/>
        <v>0</v>
      </c>
      <c r="AG40" s="26">
        <f t="shared" si="1"/>
        <v>0</v>
      </c>
      <c r="AH40" s="26">
        <f t="shared" si="1"/>
        <v>0</v>
      </c>
      <c r="AI40" s="26">
        <f t="shared" si="1"/>
        <v>0</v>
      </c>
      <c r="AJ40" s="26">
        <f t="shared" si="1"/>
        <v>0</v>
      </c>
      <c r="AK40" s="26">
        <f t="shared" si="1"/>
        <v>0</v>
      </c>
      <c r="AL40" s="26">
        <f t="shared" si="1"/>
        <v>0</v>
      </c>
      <c r="AM40" s="26">
        <f t="shared" si="1"/>
        <v>0</v>
      </c>
      <c r="AN40" s="26">
        <f t="shared" si="1"/>
        <v>0</v>
      </c>
      <c r="AO40" s="26">
        <f t="shared" si="1"/>
        <v>0</v>
      </c>
      <c r="AP40" s="26">
        <f t="shared" si="1"/>
        <v>0</v>
      </c>
      <c r="AQ40" s="26">
        <f t="shared" si="1"/>
        <v>0</v>
      </c>
      <c r="AR40" s="26">
        <f t="shared" si="1"/>
        <v>0</v>
      </c>
      <c r="AS40" s="26">
        <f t="shared" si="1"/>
        <v>0</v>
      </c>
      <c r="AT40" s="26">
        <f t="shared" si="1"/>
        <v>0</v>
      </c>
      <c r="AU40" s="26">
        <f t="shared" si="1"/>
        <v>0</v>
      </c>
      <c r="AV40" s="26">
        <f t="shared" si="1"/>
        <v>0</v>
      </c>
      <c r="AW40" s="26">
        <f t="shared" si="1"/>
        <v>0</v>
      </c>
      <c r="AX40" s="26">
        <f t="shared" si="1"/>
        <v>0</v>
      </c>
      <c r="AY40" s="26">
        <f t="shared" ref="AY40:CU40" si="2">SUM(AY15:AY39)</f>
        <v>0</v>
      </c>
      <c r="AZ40" s="26">
        <f t="shared" si="2"/>
        <v>0</v>
      </c>
      <c r="BA40" s="26">
        <f t="shared" si="2"/>
        <v>0</v>
      </c>
      <c r="BB40" s="26">
        <f t="shared" si="2"/>
        <v>0</v>
      </c>
      <c r="BC40" s="26">
        <f t="shared" si="2"/>
        <v>0</v>
      </c>
      <c r="BD40" s="26">
        <f t="shared" si="2"/>
        <v>0</v>
      </c>
      <c r="BE40" s="26">
        <f t="shared" si="2"/>
        <v>0</v>
      </c>
      <c r="BF40" s="26">
        <f t="shared" si="2"/>
        <v>0</v>
      </c>
      <c r="BG40" s="26">
        <f t="shared" si="2"/>
        <v>0</v>
      </c>
      <c r="BH40" s="26">
        <f t="shared" si="2"/>
        <v>0</v>
      </c>
      <c r="BI40" s="26">
        <f t="shared" si="2"/>
        <v>0</v>
      </c>
      <c r="BJ40" s="26">
        <f t="shared" si="2"/>
        <v>0</v>
      </c>
      <c r="BK40" s="26">
        <f t="shared" si="2"/>
        <v>0</v>
      </c>
      <c r="BL40" s="26">
        <f t="shared" si="2"/>
        <v>0</v>
      </c>
      <c r="BM40" s="26">
        <f t="shared" si="2"/>
        <v>0</v>
      </c>
      <c r="BN40" s="26">
        <f t="shared" si="2"/>
        <v>0</v>
      </c>
      <c r="BO40" s="26">
        <f t="shared" si="2"/>
        <v>0</v>
      </c>
      <c r="BP40" s="26">
        <f t="shared" si="2"/>
        <v>0</v>
      </c>
      <c r="BQ40" s="26">
        <f t="shared" si="2"/>
        <v>0</v>
      </c>
      <c r="BR40" s="26">
        <f t="shared" si="2"/>
        <v>0</v>
      </c>
      <c r="BS40" s="26">
        <f t="shared" si="2"/>
        <v>0</v>
      </c>
      <c r="BT40" s="26">
        <f t="shared" si="2"/>
        <v>0</v>
      </c>
      <c r="BU40" s="26">
        <f t="shared" si="2"/>
        <v>0</v>
      </c>
      <c r="BV40" s="26">
        <f t="shared" si="2"/>
        <v>0</v>
      </c>
      <c r="BW40" s="26">
        <f t="shared" si="2"/>
        <v>0</v>
      </c>
      <c r="BX40" s="26">
        <f t="shared" si="2"/>
        <v>0</v>
      </c>
      <c r="BY40" s="26">
        <f t="shared" si="2"/>
        <v>0</v>
      </c>
      <c r="BZ40" s="26">
        <f t="shared" si="2"/>
        <v>0</v>
      </c>
      <c r="CA40" s="26">
        <f t="shared" si="2"/>
        <v>0</v>
      </c>
      <c r="CB40" s="26">
        <f t="shared" si="2"/>
        <v>0</v>
      </c>
      <c r="CC40" s="26">
        <f t="shared" si="2"/>
        <v>0</v>
      </c>
      <c r="CD40" s="26">
        <f t="shared" si="2"/>
        <v>0</v>
      </c>
      <c r="CE40" s="26">
        <f t="shared" si="2"/>
        <v>0</v>
      </c>
      <c r="CF40" s="26">
        <f t="shared" si="2"/>
        <v>0</v>
      </c>
      <c r="CG40" s="26">
        <f t="shared" si="2"/>
        <v>0</v>
      </c>
      <c r="CH40" s="26">
        <f t="shared" si="2"/>
        <v>0</v>
      </c>
      <c r="CI40" s="26">
        <f t="shared" si="2"/>
        <v>0</v>
      </c>
      <c r="CJ40" s="26">
        <f t="shared" si="2"/>
        <v>0</v>
      </c>
      <c r="CK40" s="26">
        <f t="shared" si="2"/>
        <v>0</v>
      </c>
      <c r="CL40" s="26">
        <f t="shared" si="2"/>
        <v>0</v>
      </c>
      <c r="CM40" s="26">
        <f t="shared" si="2"/>
        <v>0</v>
      </c>
      <c r="CN40" s="26">
        <f t="shared" si="2"/>
        <v>0</v>
      </c>
      <c r="CO40" s="26">
        <f t="shared" si="2"/>
        <v>0</v>
      </c>
      <c r="CP40" s="26">
        <f t="shared" si="2"/>
        <v>0</v>
      </c>
      <c r="CQ40" s="26">
        <f t="shared" si="2"/>
        <v>0</v>
      </c>
      <c r="CR40" s="26">
        <f t="shared" si="2"/>
        <v>0</v>
      </c>
      <c r="CS40" s="26">
        <f t="shared" si="2"/>
        <v>0</v>
      </c>
      <c r="CT40" s="26">
        <f t="shared" si="2"/>
        <v>0</v>
      </c>
      <c r="CU40" s="26">
        <f t="shared" si="2"/>
        <v>0</v>
      </c>
      <c r="CV40" s="26">
        <f t="shared" ref="CV40:DH40" si="3">SUM(CV15:CV39)</f>
        <v>0</v>
      </c>
      <c r="CW40" s="26">
        <f t="shared" si="3"/>
        <v>0</v>
      </c>
      <c r="CX40" s="26">
        <f t="shared" si="3"/>
        <v>0</v>
      </c>
      <c r="CY40" s="26">
        <f t="shared" si="3"/>
        <v>0</v>
      </c>
      <c r="CZ40" s="26">
        <f t="shared" si="3"/>
        <v>0</v>
      </c>
      <c r="DA40" s="26">
        <f t="shared" si="3"/>
        <v>0</v>
      </c>
      <c r="DB40" s="26">
        <f t="shared" si="3"/>
        <v>0</v>
      </c>
      <c r="DC40" s="26">
        <f t="shared" si="3"/>
        <v>0</v>
      </c>
      <c r="DD40" s="26">
        <f t="shared" si="3"/>
        <v>0</v>
      </c>
      <c r="DE40" s="26">
        <f t="shared" si="3"/>
        <v>0</v>
      </c>
      <c r="DF40" s="26">
        <f t="shared" si="3"/>
        <v>0</v>
      </c>
      <c r="DG40" s="26">
        <f t="shared" si="3"/>
        <v>0</v>
      </c>
      <c r="DH40" s="26">
        <f t="shared" si="3"/>
        <v>0</v>
      </c>
      <c r="DI40" s="26">
        <f t="shared" ref="DI40:DR40" si="4">SUM(DI15:DI39)</f>
        <v>0</v>
      </c>
      <c r="DJ40" s="26">
        <f t="shared" si="4"/>
        <v>0</v>
      </c>
      <c r="DK40" s="26">
        <f t="shared" si="4"/>
        <v>0</v>
      </c>
      <c r="DL40" s="26">
        <f t="shared" si="4"/>
        <v>0</v>
      </c>
      <c r="DM40" s="26">
        <f t="shared" si="4"/>
        <v>0</v>
      </c>
      <c r="DN40" s="26">
        <f t="shared" si="4"/>
        <v>0</v>
      </c>
      <c r="DO40" s="26">
        <f t="shared" si="4"/>
        <v>0</v>
      </c>
      <c r="DP40" s="26">
        <f t="shared" si="4"/>
        <v>0</v>
      </c>
      <c r="DQ40" s="26">
        <f t="shared" si="4"/>
        <v>0</v>
      </c>
      <c r="DR40" s="26">
        <f t="shared" si="4"/>
        <v>0</v>
      </c>
    </row>
    <row r="41" spans="1:254" ht="37.5" customHeight="1" x14ac:dyDescent="0.25">
      <c r="A41" s="51" t="s">
        <v>843</v>
      </c>
      <c r="B41" s="52"/>
      <c r="C41" s="30">
        <f>C40/25%</f>
        <v>0</v>
      </c>
      <c r="D41" s="30">
        <f t="shared" ref="D41:BO41" si="5">D40/25%</f>
        <v>0</v>
      </c>
      <c r="E41" s="30">
        <f t="shared" si="5"/>
        <v>0</v>
      </c>
      <c r="F41" s="30">
        <f t="shared" si="5"/>
        <v>0</v>
      </c>
      <c r="G41" s="30">
        <f t="shared" si="5"/>
        <v>0</v>
      </c>
      <c r="H41" s="30">
        <f t="shared" si="5"/>
        <v>0</v>
      </c>
      <c r="I41" s="30">
        <f t="shared" si="5"/>
        <v>0</v>
      </c>
      <c r="J41" s="30">
        <f t="shared" si="5"/>
        <v>0</v>
      </c>
      <c r="K41" s="30">
        <f t="shared" si="5"/>
        <v>0</v>
      </c>
      <c r="L41" s="30">
        <f t="shared" si="5"/>
        <v>0</v>
      </c>
      <c r="M41" s="30">
        <f t="shared" si="5"/>
        <v>0</v>
      </c>
      <c r="N41" s="30">
        <f t="shared" si="5"/>
        <v>0</v>
      </c>
      <c r="O41" s="30">
        <f t="shared" si="5"/>
        <v>0</v>
      </c>
      <c r="P41" s="30">
        <f t="shared" si="5"/>
        <v>0</v>
      </c>
      <c r="Q41" s="30">
        <f t="shared" si="5"/>
        <v>0</v>
      </c>
      <c r="R41" s="30">
        <f t="shared" si="5"/>
        <v>0</v>
      </c>
      <c r="S41" s="30">
        <f t="shared" si="5"/>
        <v>0</v>
      </c>
      <c r="T41" s="30">
        <f t="shared" si="5"/>
        <v>0</v>
      </c>
      <c r="U41" s="30">
        <f t="shared" si="5"/>
        <v>0</v>
      </c>
      <c r="V41" s="30">
        <f t="shared" si="5"/>
        <v>0</v>
      </c>
      <c r="W41" s="30">
        <f t="shared" si="5"/>
        <v>0</v>
      </c>
      <c r="X41" s="30">
        <f t="shared" si="5"/>
        <v>0</v>
      </c>
      <c r="Y41" s="30">
        <f t="shared" si="5"/>
        <v>0</v>
      </c>
      <c r="Z41" s="30">
        <f t="shared" si="5"/>
        <v>0</v>
      </c>
      <c r="AA41" s="30">
        <f t="shared" si="5"/>
        <v>0</v>
      </c>
      <c r="AB41" s="30">
        <f t="shared" si="5"/>
        <v>0</v>
      </c>
      <c r="AC41" s="30">
        <f t="shared" si="5"/>
        <v>0</v>
      </c>
      <c r="AD41" s="30">
        <f t="shared" si="5"/>
        <v>0</v>
      </c>
      <c r="AE41" s="30">
        <f t="shared" si="5"/>
        <v>0</v>
      </c>
      <c r="AF41" s="30">
        <f t="shared" si="5"/>
        <v>0</v>
      </c>
      <c r="AG41" s="30">
        <f t="shared" si="5"/>
        <v>0</v>
      </c>
      <c r="AH41" s="30">
        <f t="shared" si="5"/>
        <v>0</v>
      </c>
      <c r="AI41" s="30">
        <f t="shared" si="5"/>
        <v>0</v>
      </c>
      <c r="AJ41" s="30">
        <f t="shared" si="5"/>
        <v>0</v>
      </c>
      <c r="AK41" s="30">
        <f t="shared" si="5"/>
        <v>0</v>
      </c>
      <c r="AL41" s="30">
        <f t="shared" si="5"/>
        <v>0</v>
      </c>
      <c r="AM41" s="30">
        <f t="shared" si="5"/>
        <v>0</v>
      </c>
      <c r="AN41" s="30">
        <f t="shared" si="5"/>
        <v>0</v>
      </c>
      <c r="AO41" s="30">
        <f t="shared" si="5"/>
        <v>0</v>
      </c>
      <c r="AP41" s="30">
        <f t="shared" si="5"/>
        <v>0</v>
      </c>
      <c r="AQ41" s="30">
        <f t="shared" si="5"/>
        <v>0</v>
      </c>
      <c r="AR41" s="30">
        <f t="shared" si="5"/>
        <v>0</v>
      </c>
      <c r="AS41" s="30">
        <f t="shared" si="5"/>
        <v>0</v>
      </c>
      <c r="AT41" s="30">
        <f t="shared" si="5"/>
        <v>0</v>
      </c>
      <c r="AU41" s="30">
        <f t="shared" si="5"/>
        <v>0</v>
      </c>
      <c r="AV41" s="30">
        <f t="shared" si="5"/>
        <v>0</v>
      </c>
      <c r="AW41" s="30">
        <f t="shared" si="5"/>
        <v>0</v>
      </c>
      <c r="AX41" s="30">
        <f t="shared" si="5"/>
        <v>0</v>
      </c>
      <c r="AY41" s="30">
        <f t="shared" si="5"/>
        <v>0</v>
      </c>
      <c r="AZ41" s="30">
        <f t="shared" si="5"/>
        <v>0</v>
      </c>
      <c r="BA41" s="30">
        <f t="shared" si="5"/>
        <v>0</v>
      </c>
      <c r="BB41" s="30">
        <f t="shared" si="5"/>
        <v>0</v>
      </c>
      <c r="BC41" s="30">
        <f t="shared" si="5"/>
        <v>0</v>
      </c>
      <c r="BD41" s="30">
        <f t="shared" si="5"/>
        <v>0</v>
      </c>
      <c r="BE41" s="30">
        <f t="shared" si="5"/>
        <v>0</v>
      </c>
      <c r="BF41" s="30">
        <f t="shared" si="5"/>
        <v>0</v>
      </c>
      <c r="BG41" s="30">
        <f t="shared" si="5"/>
        <v>0</v>
      </c>
      <c r="BH41" s="30">
        <f t="shared" si="5"/>
        <v>0</v>
      </c>
      <c r="BI41" s="30">
        <f t="shared" si="5"/>
        <v>0</v>
      </c>
      <c r="BJ41" s="30">
        <f t="shared" si="5"/>
        <v>0</v>
      </c>
      <c r="BK41" s="30">
        <f t="shared" si="5"/>
        <v>0</v>
      </c>
      <c r="BL41" s="30">
        <f t="shared" si="5"/>
        <v>0</v>
      </c>
      <c r="BM41" s="30">
        <f t="shared" si="5"/>
        <v>0</v>
      </c>
      <c r="BN41" s="30">
        <f t="shared" si="5"/>
        <v>0</v>
      </c>
      <c r="BO41" s="30">
        <f t="shared" si="5"/>
        <v>0</v>
      </c>
      <c r="BP41" s="30">
        <f t="shared" ref="BP41:DQ41" si="6">BP40/25%</f>
        <v>0</v>
      </c>
      <c r="BQ41" s="30">
        <f t="shared" si="6"/>
        <v>0</v>
      </c>
      <c r="BR41" s="30">
        <f t="shared" si="6"/>
        <v>0</v>
      </c>
      <c r="BS41" s="30">
        <f t="shared" si="6"/>
        <v>0</v>
      </c>
      <c r="BT41" s="30">
        <f t="shared" si="6"/>
        <v>0</v>
      </c>
      <c r="BU41" s="30">
        <f t="shared" si="6"/>
        <v>0</v>
      </c>
      <c r="BV41" s="30">
        <f t="shared" si="6"/>
        <v>0</v>
      </c>
      <c r="BW41" s="30">
        <f t="shared" si="6"/>
        <v>0</v>
      </c>
      <c r="BX41" s="30">
        <f t="shared" si="6"/>
        <v>0</v>
      </c>
      <c r="BY41" s="30">
        <f t="shared" si="6"/>
        <v>0</v>
      </c>
      <c r="BZ41" s="30">
        <f t="shared" si="6"/>
        <v>0</v>
      </c>
      <c r="CA41" s="30">
        <f t="shared" si="6"/>
        <v>0</v>
      </c>
      <c r="CB41" s="30">
        <f t="shared" si="6"/>
        <v>0</v>
      </c>
      <c r="CC41" s="30">
        <f t="shared" si="6"/>
        <v>0</v>
      </c>
      <c r="CD41" s="30">
        <f t="shared" si="6"/>
        <v>0</v>
      </c>
      <c r="CE41" s="30">
        <f t="shared" si="6"/>
        <v>0</v>
      </c>
      <c r="CF41" s="30">
        <f t="shared" si="6"/>
        <v>0</v>
      </c>
      <c r="CG41" s="30">
        <f t="shared" si="6"/>
        <v>0</v>
      </c>
      <c r="CH41" s="30">
        <f t="shared" si="6"/>
        <v>0</v>
      </c>
      <c r="CI41" s="30">
        <f t="shared" si="6"/>
        <v>0</v>
      </c>
      <c r="CJ41" s="30">
        <f t="shared" si="6"/>
        <v>0</v>
      </c>
      <c r="CK41" s="30">
        <f t="shared" si="6"/>
        <v>0</v>
      </c>
      <c r="CL41" s="30">
        <f t="shared" si="6"/>
        <v>0</v>
      </c>
      <c r="CM41" s="30">
        <f t="shared" si="6"/>
        <v>0</v>
      </c>
      <c r="CN41" s="30">
        <f t="shared" si="6"/>
        <v>0</v>
      </c>
      <c r="CO41" s="30">
        <f t="shared" si="6"/>
        <v>0</v>
      </c>
      <c r="CP41" s="30">
        <f t="shared" si="6"/>
        <v>0</v>
      </c>
      <c r="CQ41" s="30">
        <f t="shared" si="6"/>
        <v>0</v>
      </c>
      <c r="CR41" s="30">
        <f t="shared" si="6"/>
        <v>0</v>
      </c>
      <c r="CS41" s="30">
        <f t="shared" si="6"/>
        <v>0</v>
      </c>
      <c r="CT41" s="30">
        <f t="shared" si="6"/>
        <v>0</v>
      </c>
      <c r="CU41" s="30">
        <f t="shared" si="6"/>
        <v>0</v>
      </c>
      <c r="CV41" s="30">
        <f t="shared" si="6"/>
        <v>0</v>
      </c>
      <c r="CW41" s="30">
        <f t="shared" si="6"/>
        <v>0</v>
      </c>
      <c r="CX41" s="30">
        <f t="shared" si="6"/>
        <v>0</v>
      </c>
      <c r="CY41" s="30">
        <f t="shared" si="6"/>
        <v>0</v>
      </c>
      <c r="CZ41" s="30">
        <f t="shared" si="6"/>
        <v>0</v>
      </c>
      <c r="DA41" s="30">
        <f t="shared" si="6"/>
        <v>0</v>
      </c>
      <c r="DB41" s="30">
        <f t="shared" si="6"/>
        <v>0</v>
      </c>
      <c r="DC41" s="30">
        <f t="shared" si="6"/>
        <v>0</v>
      </c>
      <c r="DD41" s="30">
        <f t="shared" si="6"/>
        <v>0</v>
      </c>
      <c r="DE41" s="30">
        <f t="shared" si="6"/>
        <v>0</v>
      </c>
      <c r="DF41" s="30">
        <f t="shared" si="6"/>
        <v>0</v>
      </c>
      <c r="DG41" s="30">
        <f t="shared" si="6"/>
        <v>0</v>
      </c>
      <c r="DH41" s="30">
        <f t="shared" si="6"/>
        <v>0</v>
      </c>
      <c r="DI41" s="30">
        <f t="shared" si="6"/>
        <v>0</v>
      </c>
      <c r="DJ41" s="30">
        <f t="shared" si="6"/>
        <v>0</v>
      </c>
      <c r="DK41" s="30">
        <f t="shared" si="6"/>
        <v>0</v>
      </c>
      <c r="DL41" s="30">
        <f t="shared" si="6"/>
        <v>0</v>
      </c>
      <c r="DM41" s="30">
        <f t="shared" si="6"/>
        <v>0</v>
      </c>
      <c r="DN41" s="30">
        <f t="shared" si="6"/>
        <v>0</v>
      </c>
      <c r="DO41" s="30">
        <f t="shared" si="6"/>
        <v>0</v>
      </c>
      <c r="DP41" s="30">
        <f t="shared" si="6"/>
        <v>0</v>
      </c>
      <c r="DQ41" s="30">
        <f t="shared" si="6"/>
        <v>0</v>
      </c>
      <c r="DR41" s="30">
        <f>DR40/25%</f>
        <v>0</v>
      </c>
    </row>
    <row r="43" spans="1:254" x14ac:dyDescent="0.25">
      <c r="B43" t="s">
        <v>813</v>
      </c>
    </row>
    <row r="44" spans="1:254" x14ac:dyDescent="0.25">
      <c r="B44" t="s">
        <v>814</v>
      </c>
      <c r="C44" t="s">
        <v>822</v>
      </c>
      <c r="D44" s="34">
        <f>(C41+F41+I41+L41)/4</f>
        <v>0</v>
      </c>
      <c r="E44">
        <f>D44/100*25</f>
        <v>0</v>
      </c>
    </row>
    <row r="45" spans="1:254" x14ac:dyDescent="0.25">
      <c r="B45" t="s">
        <v>815</v>
      </c>
      <c r="C45" t="s">
        <v>822</v>
      </c>
      <c r="D45" s="34">
        <f>(D41+G41+J41+M41)/4</f>
        <v>0</v>
      </c>
      <c r="E45">
        <f t="shared" ref="E45:E46" si="7">D45/100*25</f>
        <v>0</v>
      </c>
    </row>
    <row r="46" spans="1:254" x14ac:dyDescent="0.25">
      <c r="B46" t="s">
        <v>816</v>
      </c>
      <c r="C46" t="s">
        <v>822</v>
      </c>
      <c r="D46" s="34">
        <f>(E41+H41+K41+N41)/4</f>
        <v>0</v>
      </c>
      <c r="E46">
        <f t="shared" si="7"/>
        <v>0</v>
      </c>
    </row>
    <row r="47" spans="1:254" x14ac:dyDescent="0.25">
      <c r="D47" s="27">
        <f>SUM(D44:D46)</f>
        <v>0</v>
      </c>
      <c r="E47" s="28">
        <f>SUM(E44:E46)</f>
        <v>0</v>
      </c>
    </row>
    <row r="48" spans="1:254" x14ac:dyDescent="0.25">
      <c r="B48" t="s">
        <v>814</v>
      </c>
      <c r="C48" t="s">
        <v>823</v>
      </c>
      <c r="D48" s="34">
        <f>(O41+R41+U41+X41+AA41+AD41+AG41+AJ41)/8</f>
        <v>0</v>
      </c>
      <c r="E48" s="18">
        <f t="shared" ref="E48:E62" si="8">D48/100*25</f>
        <v>0</v>
      </c>
    </row>
    <row r="49" spans="2:5" x14ac:dyDescent="0.25">
      <c r="B49" t="s">
        <v>815</v>
      </c>
      <c r="C49" t="s">
        <v>823</v>
      </c>
      <c r="D49" s="34">
        <f>(P41+S41+V41+Y41+AB41+AE41+AH41+AK41)/8</f>
        <v>0</v>
      </c>
      <c r="E49" s="18">
        <f t="shared" si="8"/>
        <v>0</v>
      </c>
    </row>
    <row r="50" spans="2:5" x14ac:dyDescent="0.25">
      <c r="B50" t="s">
        <v>816</v>
      </c>
      <c r="C50" t="s">
        <v>823</v>
      </c>
      <c r="D50" s="34">
        <f>(Q41+T41+W41+Z41+AC41+AF41+AI41+AL41)/8</f>
        <v>0</v>
      </c>
      <c r="E50" s="18">
        <f t="shared" si="8"/>
        <v>0</v>
      </c>
    </row>
    <row r="51" spans="2:5" x14ac:dyDescent="0.25">
      <c r="D51" s="27">
        <f>SUM(D48:D50)</f>
        <v>0</v>
      </c>
      <c r="E51" s="27">
        <f>SUM(E48:E50)</f>
        <v>0</v>
      </c>
    </row>
    <row r="52" spans="2:5" x14ac:dyDescent="0.25">
      <c r="B52" t="s">
        <v>814</v>
      </c>
      <c r="C52" t="s">
        <v>824</v>
      </c>
      <c r="D52" s="34">
        <f>(AM41+AP41+AS41+AV41)/4</f>
        <v>0</v>
      </c>
      <c r="E52">
        <f t="shared" si="8"/>
        <v>0</v>
      </c>
    </row>
    <row r="53" spans="2:5" x14ac:dyDescent="0.25">
      <c r="B53" t="s">
        <v>815</v>
      </c>
      <c r="C53" t="s">
        <v>824</v>
      </c>
      <c r="D53" s="34">
        <f>(AN41+AQ41+AT41+AW41)/4</f>
        <v>0</v>
      </c>
      <c r="E53">
        <f t="shared" si="8"/>
        <v>0</v>
      </c>
    </row>
    <row r="54" spans="2:5" x14ac:dyDescent="0.25">
      <c r="B54" t="s">
        <v>816</v>
      </c>
      <c r="C54" t="s">
        <v>824</v>
      </c>
      <c r="D54" s="34">
        <f>(AO41+AR41+AU41+AX41)/4</f>
        <v>0</v>
      </c>
      <c r="E54">
        <f t="shared" si="8"/>
        <v>0</v>
      </c>
    </row>
    <row r="55" spans="2:5" x14ac:dyDescent="0.25">
      <c r="D55" s="27">
        <f>SUM(D52:D54)</f>
        <v>0</v>
      </c>
      <c r="E55" s="28">
        <f>SUM(E52:E54)</f>
        <v>0</v>
      </c>
    </row>
    <row r="56" spans="2:5" x14ac:dyDescent="0.25">
      <c r="B56" t="s">
        <v>814</v>
      </c>
      <c r="C56" t="s">
        <v>825</v>
      </c>
      <c r="D56" s="34">
        <f>(AY41+BB41+BE41+BH41+BK41+BN41+BQ41+BT41+BW41+BZ41+CC41+CF41+CI41+CL41+CO41+CR41+CU41+CX41+DA41+DD41)/20</f>
        <v>0</v>
      </c>
      <c r="E56">
        <f t="shared" si="8"/>
        <v>0</v>
      </c>
    </row>
    <row r="57" spans="2:5" x14ac:dyDescent="0.25">
      <c r="B57" t="s">
        <v>815</v>
      </c>
      <c r="C57" t="s">
        <v>825</v>
      </c>
      <c r="D57" s="34">
        <f>(AZ41+BC41+BF41+BI41+BL41+BO41+BR41+BU41+BX41+CA41+CD41+CG41+CJ41+CM41+CP41+CS41+CV41+CY41+DB41+DE41)/20</f>
        <v>0</v>
      </c>
      <c r="E57">
        <f t="shared" si="8"/>
        <v>0</v>
      </c>
    </row>
    <row r="58" spans="2:5" x14ac:dyDescent="0.25">
      <c r="B58" t="s">
        <v>816</v>
      </c>
      <c r="C58" t="s">
        <v>825</v>
      </c>
      <c r="D58" s="34">
        <f>(BA41+BD41+BG41+BJ41+BM41+BP41+BS41+BV41+BY41+CB41+CE41+CH41+CK41+CN41+CQ41+CT41+CW41+CZ41+DC41+DF41)/20</f>
        <v>0</v>
      </c>
      <c r="E58">
        <f t="shared" si="8"/>
        <v>0</v>
      </c>
    </row>
    <row r="59" spans="2:5" x14ac:dyDescent="0.25">
      <c r="D59" s="28">
        <f>SUM(D56:D58)</f>
        <v>0</v>
      </c>
      <c r="E59" s="28">
        <f>SUM(E56:E58)</f>
        <v>0</v>
      </c>
    </row>
    <row r="60" spans="2:5" x14ac:dyDescent="0.25">
      <c r="B60" t="s">
        <v>814</v>
      </c>
      <c r="C60" t="s">
        <v>826</v>
      </c>
      <c r="D60" s="34">
        <f>(DG41+DJ41+DM41+DP41)/4</f>
        <v>0</v>
      </c>
      <c r="E60">
        <f t="shared" si="8"/>
        <v>0</v>
      </c>
    </row>
    <row r="61" spans="2:5" x14ac:dyDescent="0.25">
      <c r="B61" t="s">
        <v>815</v>
      </c>
      <c r="C61" t="s">
        <v>826</v>
      </c>
      <c r="D61" s="34">
        <f>(DH41+DK41+DN41+DQ41)/4</f>
        <v>0</v>
      </c>
      <c r="E61">
        <f t="shared" si="8"/>
        <v>0</v>
      </c>
    </row>
    <row r="62" spans="2:5" x14ac:dyDescent="0.25">
      <c r="B62" t="s">
        <v>816</v>
      </c>
      <c r="C62" t="s">
        <v>826</v>
      </c>
      <c r="D62" s="34">
        <f>(DI41+DL41+DO41+DR41)/4</f>
        <v>0</v>
      </c>
      <c r="E62">
        <f t="shared" si="8"/>
        <v>0</v>
      </c>
    </row>
    <row r="63" spans="2:5" x14ac:dyDescent="0.25">
      <c r="D63" s="28">
        <f>SUM(D60:D62)</f>
        <v>0</v>
      </c>
      <c r="E63" s="28">
        <f>SUM(E60:E62)</f>
        <v>0</v>
      </c>
    </row>
  </sheetData>
  <mergeCells count="100"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AY12:BA12"/>
    <mergeCell ref="BT12:BV12"/>
    <mergeCell ref="CC12:CE12"/>
    <mergeCell ref="CF12:CH12"/>
    <mergeCell ref="CI12:CK12"/>
    <mergeCell ref="BW12:BY12"/>
    <mergeCell ref="BZ12:CB12"/>
    <mergeCell ref="DP13:DR13"/>
    <mergeCell ref="DG13:DI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DJ13:DL13"/>
    <mergeCell ref="DM13:DO13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2"/>
  <sheetViews>
    <sheetView topLeftCell="A40" workbookViewId="0">
      <selection activeCell="D59" sqref="D59:D61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57" t="s">
        <v>839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7"/>
      <c r="S2" s="7"/>
      <c r="T2" s="7"/>
      <c r="U2" s="7"/>
      <c r="V2" s="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54" t="s">
        <v>0</v>
      </c>
      <c r="B4" s="54" t="s">
        <v>1</v>
      </c>
      <c r="C4" s="55" t="s">
        <v>57</v>
      </c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60" t="s">
        <v>2</v>
      </c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2"/>
      <c r="BK4" s="56" t="s">
        <v>88</v>
      </c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63" t="s">
        <v>115</v>
      </c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4"/>
      <c r="CV4" s="64"/>
      <c r="CW4" s="64"/>
      <c r="CX4" s="64"/>
      <c r="CY4" s="64"/>
      <c r="CZ4" s="64"/>
      <c r="DA4" s="64"/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  <c r="DP4" s="64"/>
      <c r="DQ4" s="64"/>
      <c r="DR4" s="64"/>
      <c r="DS4" s="64"/>
      <c r="DT4" s="64"/>
      <c r="DU4" s="64"/>
      <c r="DV4" s="64"/>
      <c r="DW4" s="64"/>
      <c r="DX4" s="64"/>
      <c r="DY4" s="64"/>
      <c r="DZ4" s="64"/>
      <c r="EA4" s="64"/>
      <c r="EB4" s="64"/>
      <c r="EC4" s="64"/>
      <c r="ED4" s="64"/>
      <c r="EE4" s="64"/>
      <c r="EF4" s="64"/>
      <c r="EG4" s="64"/>
      <c r="EH4" s="64"/>
      <c r="EI4" s="64"/>
      <c r="EJ4" s="64"/>
      <c r="EK4" s="64"/>
      <c r="EL4" s="64"/>
      <c r="EM4" s="64"/>
      <c r="EN4" s="64"/>
      <c r="EO4" s="64"/>
      <c r="EP4" s="64"/>
      <c r="EQ4" s="64"/>
      <c r="ER4" s="64"/>
      <c r="ES4" s="64"/>
      <c r="ET4" s="64"/>
      <c r="EU4" s="64"/>
      <c r="EV4" s="65"/>
      <c r="EW4" s="58" t="s">
        <v>138</v>
      </c>
      <c r="EX4" s="58"/>
      <c r="EY4" s="58"/>
      <c r="EZ4" s="58"/>
      <c r="FA4" s="58"/>
      <c r="FB4" s="58"/>
      <c r="FC4" s="58"/>
      <c r="FD4" s="58"/>
      <c r="FE4" s="58"/>
      <c r="FF4" s="58"/>
      <c r="FG4" s="58"/>
      <c r="FH4" s="58"/>
      <c r="FI4" s="58"/>
      <c r="FJ4" s="58"/>
      <c r="FK4" s="58"/>
    </row>
    <row r="5" spans="1:254" ht="15.75" customHeight="1" x14ac:dyDescent="0.25">
      <c r="A5" s="54"/>
      <c r="B5" s="54"/>
      <c r="C5" s="48" t="s">
        <v>58</v>
      </c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 t="s">
        <v>56</v>
      </c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6" t="s">
        <v>3</v>
      </c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 t="s">
        <v>331</v>
      </c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8" t="s">
        <v>332</v>
      </c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 t="s">
        <v>159</v>
      </c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4" t="s">
        <v>1024</v>
      </c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 t="s">
        <v>174</v>
      </c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66" t="s">
        <v>186</v>
      </c>
      <c r="DT5" s="66"/>
      <c r="DU5" s="66"/>
      <c r="DV5" s="66"/>
      <c r="DW5" s="66"/>
      <c r="DX5" s="66"/>
      <c r="DY5" s="66"/>
      <c r="DZ5" s="66"/>
      <c r="EA5" s="66"/>
      <c r="EB5" s="66"/>
      <c r="EC5" s="66"/>
      <c r="ED5" s="66"/>
      <c r="EE5" s="66"/>
      <c r="EF5" s="66"/>
      <c r="EG5" s="66"/>
      <c r="EH5" s="44" t="s">
        <v>117</v>
      </c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/>
      <c r="EU5" s="44"/>
      <c r="EV5" s="44"/>
      <c r="EW5" s="46" t="s">
        <v>139</v>
      </c>
      <c r="EX5" s="46"/>
      <c r="EY5" s="46"/>
      <c r="EZ5" s="46"/>
      <c r="FA5" s="46"/>
      <c r="FB5" s="46"/>
      <c r="FC5" s="46"/>
      <c r="FD5" s="46"/>
      <c r="FE5" s="46"/>
      <c r="FF5" s="46"/>
      <c r="FG5" s="46"/>
      <c r="FH5" s="46"/>
      <c r="FI5" s="46"/>
      <c r="FJ5" s="46"/>
      <c r="FK5" s="46"/>
    </row>
    <row r="6" spans="1:254" ht="15.75" hidden="1" x14ac:dyDescent="0.25">
      <c r="A6" s="54"/>
      <c r="B6" s="54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54"/>
      <c r="B7" s="54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54"/>
      <c r="B8" s="54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54"/>
      <c r="B9" s="54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54"/>
      <c r="B10" s="54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54"/>
      <c r="B11" s="54"/>
      <c r="C11" s="48" t="s">
        <v>280</v>
      </c>
      <c r="D11" s="48" t="s">
        <v>5</v>
      </c>
      <c r="E11" s="48" t="s">
        <v>6</v>
      </c>
      <c r="F11" s="48" t="s">
        <v>319</v>
      </c>
      <c r="G11" s="48" t="s">
        <v>7</v>
      </c>
      <c r="H11" s="48" t="s">
        <v>8</v>
      </c>
      <c r="I11" s="48" t="s">
        <v>281</v>
      </c>
      <c r="J11" s="48" t="s">
        <v>9</v>
      </c>
      <c r="K11" s="48" t="s">
        <v>10</v>
      </c>
      <c r="L11" s="48" t="s">
        <v>282</v>
      </c>
      <c r="M11" s="48" t="s">
        <v>9</v>
      </c>
      <c r="N11" s="48" t="s">
        <v>10</v>
      </c>
      <c r="O11" s="48" t="s">
        <v>283</v>
      </c>
      <c r="P11" s="48" t="s">
        <v>11</v>
      </c>
      <c r="Q11" s="48" t="s">
        <v>4</v>
      </c>
      <c r="R11" s="48" t="s">
        <v>284</v>
      </c>
      <c r="S11" s="48"/>
      <c r="T11" s="48"/>
      <c r="U11" s="48" t="s">
        <v>983</v>
      </c>
      <c r="V11" s="48"/>
      <c r="W11" s="48"/>
      <c r="X11" s="48" t="s">
        <v>984</v>
      </c>
      <c r="Y11" s="48"/>
      <c r="Z11" s="48"/>
      <c r="AA11" s="46" t="s">
        <v>985</v>
      </c>
      <c r="AB11" s="46"/>
      <c r="AC11" s="46"/>
      <c r="AD11" s="48" t="s">
        <v>285</v>
      </c>
      <c r="AE11" s="48"/>
      <c r="AF11" s="48"/>
      <c r="AG11" s="48" t="s">
        <v>286</v>
      </c>
      <c r="AH11" s="48"/>
      <c r="AI11" s="48"/>
      <c r="AJ11" s="46" t="s">
        <v>287</v>
      </c>
      <c r="AK11" s="46"/>
      <c r="AL11" s="46"/>
      <c r="AM11" s="48" t="s">
        <v>288</v>
      </c>
      <c r="AN11" s="48"/>
      <c r="AO11" s="48"/>
      <c r="AP11" s="48" t="s">
        <v>289</v>
      </c>
      <c r="AQ11" s="48"/>
      <c r="AR11" s="48"/>
      <c r="AS11" s="48" t="s">
        <v>290</v>
      </c>
      <c r="AT11" s="48"/>
      <c r="AU11" s="48"/>
      <c r="AV11" s="48" t="s">
        <v>291</v>
      </c>
      <c r="AW11" s="48"/>
      <c r="AX11" s="48"/>
      <c r="AY11" s="48" t="s">
        <v>320</v>
      </c>
      <c r="AZ11" s="48"/>
      <c r="BA11" s="48"/>
      <c r="BB11" s="48" t="s">
        <v>292</v>
      </c>
      <c r="BC11" s="48"/>
      <c r="BD11" s="48"/>
      <c r="BE11" s="48" t="s">
        <v>1007</v>
      </c>
      <c r="BF11" s="48"/>
      <c r="BG11" s="48"/>
      <c r="BH11" s="48" t="s">
        <v>293</v>
      </c>
      <c r="BI11" s="48"/>
      <c r="BJ11" s="48"/>
      <c r="BK11" s="46" t="s">
        <v>294</v>
      </c>
      <c r="BL11" s="46"/>
      <c r="BM11" s="46"/>
      <c r="BN11" s="46" t="s">
        <v>321</v>
      </c>
      <c r="BO11" s="46"/>
      <c r="BP11" s="46"/>
      <c r="BQ11" s="46" t="s">
        <v>295</v>
      </c>
      <c r="BR11" s="46"/>
      <c r="BS11" s="46"/>
      <c r="BT11" s="46" t="s">
        <v>296</v>
      </c>
      <c r="BU11" s="46"/>
      <c r="BV11" s="46"/>
      <c r="BW11" s="46" t="s">
        <v>297</v>
      </c>
      <c r="BX11" s="46"/>
      <c r="BY11" s="46"/>
      <c r="BZ11" s="46" t="s">
        <v>298</v>
      </c>
      <c r="CA11" s="46"/>
      <c r="CB11" s="46"/>
      <c r="CC11" s="46" t="s">
        <v>322</v>
      </c>
      <c r="CD11" s="46"/>
      <c r="CE11" s="46"/>
      <c r="CF11" s="46" t="s">
        <v>299</v>
      </c>
      <c r="CG11" s="46"/>
      <c r="CH11" s="46"/>
      <c r="CI11" s="46" t="s">
        <v>300</v>
      </c>
      <c r="CJ11" s="46"/>
      <c r="CK11" s="46"/>
      <c r="CL11" s="46" t="s">
        <v>301</v>
      </c>
      <c r="CM11" s="46"/>
      <c r="CN11" s="46"/>
      <c r="CO11" s="46" t="s">
        <v>302</v>
      </c>
      <c r="CP11" s="46"/>
      <c r="CQ11" s="46"/>
      <c r="CR11" s="46" t="s">
        <v>303</v>
      </c>
      <c r="CS11" s="46"/>
      <c r="CT11" s="46"/>
      <c r="CU11" s="46" t="s">
        <v>304</v>
      </c>
      <c r="CV11" s="46"/>
      <c r="CW11" s="46"/>
      <c r="CX11" s="46" t="s">
        <v>305</v>
      </c>
      <c r="CY11" s="46"/>
      <c r="CZ11" s="46"/>
      <c r="DA11" s="46" t="s">
        <v>306</v>
      </c>
      <c r="DB11" s="46"/>
      <c r="DC11" s="46"/>
      <c r="DD11" s="46" t="s">
        <v>307</v>
      </c>
      <c r="DE11" s="46"/>
      <c r="DF11" s="46"/>
      <c r="DG11" s="46" t="s">
        <v>323</v>
      </c>
      <c r="DH11" s="46"/>
      <c r="DI11" s="46"/>
      <c r="DJ11" s="46" t="s">
        <v>308</v>
      </c>
      <c r="DK11" s="46"/>
      <c r="DL11" s="46"/>
      <c r="DM11" s="46" t="s">
        <v>309</v>
      </c>
      <c r="DN11" s="46"/>
      <c r="DO11" s="46"/>
      <c r="DP11" s="46" t="s">
        <v>310</v>
      </c>
      <c r="DQ11" s="46"/>
      <c r="DR11" s="46"/>
      <c r="DS11" s="46" t="s">
        <v>311</v>
      </c>
      <c r="DT11" s="46"/>
      <c r="DU11" s="46"/>
      <c r="DV11" s="46" t="s">
        <v>312</v>
      </c>
      <c r="DW11" s="46"/>
      <c r="DX11" s="46"/>
      <c r="DY11" s="46" t="s">
        <v>313</v>
      </c>
      <c r="DZ11" s="46"/>
      <c r="EA11" s="46"/>
      <c r="EB11" s="46" t="s">
        <v>314</v>
      </c>
      <c r="EC11" s="46"/>
      <c r="ED11" s="46"/>
      <c r="EE11" s="46" t="s">
        <v>324</v>
      </c>
      <c r="EF11" s="46"/>
      <c r="EG11" s="46"/>
      <c r="EH11" s="46" t="s">
        <v>325</v>
      </c>
      <c r="EI11" s="46"/>
      <c r="EJ11" s="46"/>
      <c r="EK11" s="46" t="s">
        <v>326</v>
      </c>
      <c r="EL11" s="46"/>
      <c r="EM11" s="46"/>
      <c r="EN11" s="46" t="s">
        <v>327</v>
      </c>
      <c r="EO11" s="46"/>
      <c r="EP11" s="46"/>
      <c r="EQ11" s="46" t="s">
        <v>328</v>
      </c>
      <c r="ER11" s="46"/>
      <c r="ES11" s="46"/>
      <c r="ET11" s="46" t="s">
        <v>329</v>
      </c>
      <c r="EU11" s="46"/>
      <c r="EV11" s="46"/>
      <c r="EW11" s="46" t="s">
        <v>315</v>
      </c>
      <c r="EX11" s="46"/>
      <c r="EY11" s="46"/>
      <c r="EZ11" s="46" t="s">
        <v>330</v>
      </c>
      <c r="FA11" s="46"/>
      <c r="FB11" s="46"/>
      <c r="FC11" s="46" t="s">
        <v>316</v>
      </c>
      <c r="FD11" s="46"/>
      <c r="FE11" s="46"/>
      <c r="FF11" s="46" t="s">
        <v>317</v>
      </c>
      <c r="FG11" s="46"/>
      <c r="FH11" s="46"/>
      <c r="FI11" s="46" t="s">
        <v>318</v>
      </c>
      <c r="FJ11" s="46"/>
      <c r="FK11" s="46"/>
    </row>
    <row r="12" spans="1:254" ht="79.5" customHeight="1" x14ac:dyDescent="0.25">
      <c r="A12" s="54"/>
      <c r="B12" s="54"/>
      <c r="C12" s="53" t="s">
        <v>965</v>
      </c>
      <c r="D12" s="53"/>
      <c r="E12" s="53"/>
      <c r="F12" s="53" t="s">
        <v>969</v>
      </c>
      <c r="G12" s="53"/>
      <c r="H12" s="53"/>
      <c r="I12" s="53" t="s">
        <v>973</v>
      </c>
      <c r="J12" s="53"/>
      <c r="K12" s="53"/>
      <c r="L12" s="53" t="s">
        <v>977</v>
      </c>
      <c r="M12" s="53"/>
      <c r="N12" s="53"/>
      <c r="O12" s="53" t="s">
        <v>979</v>
      </c>
      <c r="P12" s="53"/>
      <c r="Q12" s="53"/>
      <c r="R12" s="53" t="s">
        <v>982</v>
      </c>
      <c r="S12" s="53"/>
      <c r="T12" s="53"/>
      <c r="U12" s="53" t="s">
        <v>338</v>
      </c>
      <c r="V12" s="53"/>
      <c r="W12" s="53"/>
      <c r="X12" s="53" t="s">
        <v>341</v>
      </c>
      <c r="Y12" s="53"/>
      <c r="Z12" s="53"/>
      <c r="AA12" s="53" t="s">
        <v>986</v>
      </c>
      <c r="AB12" s="53"/>
      <c r="AC12" s="53"/>
      <c r="AD12" s="53" t="s">
        <v>990</v>
      </c>
      <c r="AE12" s="53"/>
      <c r="AF12" s="53"/>
      <c r="AG12" s="53" t="s">
        <v>991</v>
      </c>
      <c r="AH12" s="53"/>
      <c r="AI12" s="53"/>
      <c r="AJ12" s="53" t="s">
        <v>995</v>
      </c>
      <c r="AK12" s="53"/>
      <c r="AL12" s="53"/>
      <c r="AM12" s="53" t="s">
        <v>999</v>
      </c>
      <c r="AN12" s="53"/>
      <c r="AO12" s="53"/>
      <c r="AP12" s="53" t="s">
        <v>1003</v>
      </c>
      <c r="AQ12" s="53"/>
      <c r="AR12" s="53"/>
      <c r="AS12" s="53" t="s">
        <v>1004</v>
      </c>
      <c r="AT12" s="53"/>
      <c r="AU12" s="53"/>
      <c r="AV12" s="53" t="s">
        <v>1008</v>
      </c>
      <c r="AW12" s="53"/>
      <c r="AX12" s="53"/>
      <c r="AY12" s="53" t="s">
        <v>1009</v>
      </c>
      <c r="AZ12" s="53"/>
      <c r="BA12" s="53"/>
      <c r="BB12" s="53" t="s">
        <v>1010</v>
      </c>
      <c r="BC12" s="53"/>
      <c r="BD12" s="53"/>
      <c r="BE12" s="53" t="s">
        <v>1011</v>
      </c>
      <c r="BF12" s="53"/>
      <c r="BG12" s="53"/>
      <c r="BH12" s="53" t="s">
        <v>1012</v>
      </c>
      <c r="BI12" s="53"/>
      <c r="BJ12" s="53"/>
      <c r="BK12" s="53" t="s">
        <v>357</v>
      </c>
      <c r="BL12" s="53"/>
      <c r="BM12" s="53"/>
      <c r="BN12" s="53" t="s">
        <v>359</v>
      </c>
      <c r="BO12" s="53"/>
      <c r="BP12" s="53"/>
      <c r="BQ12" s="53" t="s">
        <v>1016</v>
      </c>
      <c r="BR12" s="53"/>
      <c r="BS12" s="53"/>
      <c r="BT12" s="53" t="s">
        <v>1017</v>
      </c>
      <c r="BU12" s="53"/>
      <c r="BV12" s="53"/>
      <c r="BW12" s="53" t="s">
        <v>1018</v>
      </c>
      <c r="BX12" s="53"/>
      <c r="BY12" s="53"/>
      <c r="BZ12" s="53" t="s">
        <v>1019</v>
      </c>
      <c r="CA12" s="53"/>
      <c r="CB12" s="53"/>
      <c r="CC12" s="53" t="s">
        <v>369</v>
      </c>
      <c r="CD12" s="53"/>
      <c r="CE12" s="53"/>
      <c r="CF12" s="67" t="s">
        <v>372</v>
      </c>
      <c r="CG12" s="67"/>
      <c r="CH12" s="67"/>
      <c r="CI12" s="53" t="s">
        <v>376</v>
      </c>
      <c r="CJ12" s="53"/>
      <c r="CK12" s="53"/>
      <c r="CL12" s="53" t="s">
        <v>1330</v>
      </c>
      <c r="CM12" s="53"/>
      <c r="CN12" s="53"/>
      <c r="CO12" s="53" t="s">
        <v>382</v>
      </c>
      <c r="CP12" s="53"/>
      <c r="CQ12" s="53"/>
      <c r="CR12" s="67" t="s">
        <v>385</v>
      </c>
      <c r="CS12" s="67"/>
      <c r="CT12" s="67"/>
      <c r="CU12" s="53" t="s">
        <v>388</v>
      </c>
      <c r="CV12" s="53"/>
      <c r="CW12" s="53"/>
      <c r="CX12" s="53" t="s">
        <v>390</v>
      </c>
      <c r="CY12" s="53"/>
      <c r="CZ12" s="53"/>
      <c r="DA12" s="53" t="s">
        <v>394</v>
      </c>
      <c r="DB12" s="53"/>
      <c r="DC12" s="53"/>
      <c r="DD12" s="67" t="s">
        <v>398</v>
      </c>
      <c r="DE12" s="67"/>
      <c r="DF12" s="67"/>
      <c r="DG12" s="67" t="s">
        <v>400</v>
      </c>
      <c r="DH12" s="67"/>
      <c r="DI12" s="67"/>
      <c r="DJ12" s="67" t="s">
        <v>404</v>
      </c>
      <c r="DK12" s="67"/>
      <c r="DL12" s="67"/>
      <c r="DM12" s="67" t="s">
        <v>408</v>
      </c>
      <c r="DN12" s="67"/>
      <c r="DO12" s="67"/>
      <c r="DP12" s="67" t="s">
        <v>412</v>
      </c>
      <c r="DQ12" s="67"/>
      <c r="DR12" s="67"/>
      <c r="DS12" s="67" t="s">
        <v>415</v>
      </c>
      <c r="DT12" s="67"/>
      <c r="DU12" s="67"/>
      <c r="DV12" s="67" t="s">
        <v>418</v>
      </c>
      <c r="DW12" s="67"/>
      <c r="DX12" s="67"/>
      <c r="DY12" s="67" t="s">
        <v>422</v>
      </c>
      <c r="DZ12" s="67"/>
      <c r="EA12" s="67"/>
      <c r="EB12" s="67" t="s">
        <v>424</v>
      </c>
      <c r="EC12" s="67"/>
      <c r="ED12" s="67"/>
      <c r="EE12" s="67" t="s">
        <v>1028</v>
      </c>
      <c r="EF12" s="67"/>
      <c r="EG12" s="67"/>
      <c r="EH12" s="67" t="s">
        <v>426</v>
      </c>
      <c r="EI12" s="67"/>
      <c r="EJ12" s="67"/>
      <c r="EK12" s="67" t="s">
        <v>428</v>
      </c>
      <c r="EL12" s="67"/>
      <c r="EM12" s="67"/>
      <c r="EN12" s="67" t="s">
        <v>1037</v>
      </c>
      <c r="EO12" s="67"/>
      <c r="EP12" s="67"/>
      <c r="EQ12" s="67" t="s">
        <v>1039</v>
      </c>
      <c r="ER12" s="67"/>
      <c r="ES12" s="67"/>
      <c r="ET12" s="67" t="s">
        <v>430</v>
      </c>
      <c r="EU12" s="67"/>
      <c r="EV12" s="67"/>
      <c r="EW12" s="67" t="s">
        <v>431</v>
      </c>
      <c r="EX12" s="67"/>
      <c r="EY12" s="67"/>
      <c r="EZ12" s="67" t="s">
        <v>1043</v>
      </c>
      <c r="FA12" s="67"/>
      <c r="FB12" s="67"/>
      <c r="FC12" s="67" t="s">
        <v>1047</v>
      </c>
      <c r="FD12" s="67"/>
      <c r="FE12" s="67"/>
      <c r="FF12" s="67" t="s">
        <v>1049</v>
      </c>
      <c r="FG12" s="67"/>
      <c r="FH12" s="67"/>
      <c r="FI12" s="67" t="s">
        <v>1053</v>
      </c>
      <c r="FJ12" s="67"/>
      <c r="FK12" s="67"/>
    </row>
    <row r="13" spans="1:254" ht="180" x14ac:dyDescent="0.25">
      <c r="A13" s="54"/>
      <c r="B13" s="54"/>
      <c r="C13" s="21" t="s">
        <v>967</v>
      </c>
      <c r="D13" s="21" t="s">
        <v>966</v>
      </c>
      <c r="E13" s="21" t="s">
        <v>968</v>
      </c>
      <c r="F13" s="21" t="s">
        <v>970</v>
      </c>
      <c r="G13" s="21" t="s">
        <v>971</v>
      </c>
      <c r="H13" s="21" t="s">
        <v>972</v>
      </c>
      <c r="I13" s="21" t="s">
        <v>974</v>
      </c>
      <c r="J13" s="21" t="s">
        <v>975</v>
      </c>
      <c r="K13" s="21" t="s">
        <v>976</v>
      </c>
      <c r="L13" s="21" t="s">
        <v>978</v>
      </c>
      <c r="M13" s="21" t="s">
        <v>335</v>
      </c>
      <c r="N13" s="21" t="s">
        <v>194</v>
      </c>
      <c r="O13" s="21" t="s">
        <v>980</v>
      </c>
      <c r="P13" s="21" t="s">
        <v>981</v>
      </c>
      <c r="Q13" s="21" t="s">
        <v>334</v>
      </c>
      <c r="R13" s="21" t="s">
        <v>84</v>
      </c>
      <c r="S13" s="21" t="s">
        <v>85</v>
      </c>
      <c r="T13" s="21" t="s">
        <v>205</v>
      </c>
      <c r="U13" s="21" t="s">
        <v>339</v>
      </c>
      <c r="V13" s="21" t="s">
        <v>340</v>
      </c>
      <c r="W13" s="21" t="s">
        <v>70</v>
      </c>
      <c r="X13" s="21" t="s">
        <v>342</v>
      </c>
      <c r="Y13" s="21" t="s">
        <v>343</v>
      </c>
      <c r="Z13" s="21" t="s">
        <v>344</v>
      </c>
      <c r="AA13" s="21" t="s">
        <v>987</v>
      </c>
      <c r="AB13" s="21" t="s">
        <v>988</v>
      </c>
      <c r="AC13" s="21" t="s">
        <v>989</v>
      </c>
      <c r="AD13" s="21" t="s">
        <v>84</v>
      </c>
      <c r="AE13" s="21" t="s">
        <v>348</v>
      </c>
      <c r="AF13" s="21" t="s">
        <v>86</v>
      </c>
      <c r="AG13" s="21" t="s">
        <v>992</v>
      </c>
      <c r="AH13" s="21" t="s">
        <v>993</v>
      </c>
      <c r="AI13" s="21" t="s">
        <v>994</v>
      </c>
      <c r="AJ13" s="21" t="s">
        <v>996</v>
      </c>
      <c r="AK13" s="21" t="s">
        <v>997</v>
      </c>
      <c r="AL13" s="21" t="s">
        <v>998</v>
      </c>
      <c r="AM13" s="21" t="s">
        <v>1000</v>
      </c>
      <c r="AN13" s="21" t="s">
        <v>1001</v>
      </c>
      <c r="AO13" s="21" t="s">
        <v>1002</v>
      </c>
      <c r="AP13" s="21" t="s">
        <v>216</v>
      </c>
      <c r="AQ13" s="21" t="s">
        <v>217</v>
      </c>
      <c r="AR13" s="21" t="s">
        <v>205</v>
      </c>
      <c r="AS13" s="21" t="s">
        <v>1005</v>
      </c>
      <c r="AT13" s="21" t="s">
        <v>350</v>
      </c>
      <c r="AU13" s="21" t="s">
        <v>1006</v>
      </c>
      <c r="AV13" s="21" t="s">
        <v>84</v>
      </c>
      <c r="AW13" s="21" t="s">
        <v>85</v>
      </c>
      <c r="AX13" s="21" t="s">
        <v>205</v>
      </c>
      <c r="AY13" s="21" t="s">
        <v>73</v>
      </c>
      <c r="AZ13" s="21" t="s">
        <v>277</v>
      </c>
      <c r="BA13" s="21" t="s">
        <v>75</v>
      </c>
      <c r="BB13" s="21" t="s">
        <v>351</v>
      </c>
      <c r="BC13" s="21" t="s">
        <v>352</v>
      </c>
      <c r="BD13" s="21" t="s">
        <v>353</v>
      </c>
      <c r="BE13" s="21" t="s">
        <v>345</v>
      </c>
      <c r="BF13" s="21" t="s">
        <v>346</v>
      </c>
      <c r="BG13" s="21" t="s">
        <v>347</v>
      </c>
      <c r="BH13" s="21" t="s">
        <v>381</v>
      </c>
      <c r="BI13" s="21" t="s">
        <v>217</v>
      </c>
      <c r="BJ13" s="21" t="s">
        <v>356</v>
      </c>
      <c r="BK13" s="21" t="s">
        <v>358</v>
      </c>
      <c r="BL13" s="21" t="s">
        <v>257</v>
      </c>
      <c r="BM13" s="21" t="s">
        <v>256</v>
      </c>
      <c r="BN13" s="21" t="s">
        <v>1013</v>
      </c>
      <c r="BO13" s="21" t="s">
        <v>1014</v>
      </c>
      <c r="BP13" s="21" t="s">
        <v>1015</v>
      </c>
      <c r="BQ13" s="21" t="s">
        <v>360</v>
      </c>
      <c r="BR13" s="21" t="s">
        <v>361</v>
      </c>
      <c r="BS13" s="21" t="s">
        <v>222</v>
      </c>
      <c r="BT13" s="21" t="s">
        <v>362</v>
      </c>
      <c r="BU13" s="21" t="s">
        <v>363</v>
      </c>
      <c r="BV13" s="21" t="s">
        <v>364</v>
      </c>
      <c r="BW13" s="21" t="s">
        <v>365</v>
      </c>
      <c r="BX13" s="21" t="s">
        <v>366</v>
      </c>
      <c r="BY13" s="21" t="s">
        <v>367</v>
      </c>
      <c r="BZ13" s="21" t="s">
        <v>97</v>
      </c>
      <c r="CA13" s="21" t="s">
        <v>98</v>
      </c>
      <c r="CB13" s="21" t="s">
        <v>368</v>
      </c>
      <c r="CC13" s="21" t="s">
        <v>370</v>
      </c>
      <c r="CD13" s="21" t="s">
        <v>273</v>
      </c>
      <c r="CE13" s="21" t="s">
        <v>371</v>
      </c>
      <c r="CF13" s="22" t="s">
        <v>373</v>
      </c>
      <c r="CG13" s="22" t="s">
        <v>374</v>
      </c>
      <c r="CH13" s="22" t="s">
        <v>375</v>
      </c>
      <c r="CI13" s="21" t="s">
        <v>377</v>
      </c>
      <c r="CJ13" s="21" t="s">
        <v>378</v>
      </c>
      <c r="CK13" s="21" t="s">
        <v>379</v>
      </c>
      <c r="CL13" s="21" t="s">
        <v>380</v>
      </c>
      <c r="CM13" s="21" t="s">
        <v>1020</v>
      </c>
      <c r="CN13" s="21" t="s">
        <v>1021</v>
      </c>
      <c r="CO13" s="21" t="s">
        <v>383</v>
      </c>
      <c r="CP13" s="21" t="s">
        <v>210</v>
      </c>
      <c r="CQ13" s="21" t="s">
        <v>99</v>
      </c>
      <c r="CR13" s="22" t="s">
        <v>386</v>
      </c>
      <c r="CS13" s="22" t="s">
        <v>122</v>
      </c>
      <c r="CT13" s="22" t="s">
        <v>387</v>
      </c>
      <c r="CU13" s="21" t="s">
        <v>389</v>
      </c>
      <c r="CV13" s="21" t="s">
        <v>1022</v>
      </c>
      <c r="CW13" s="21" t="s">
        <v>1023</v>
      </c>
      <c r="CX13" s="21" t="s">
        <v>391</v>
      </c>
      <c r="CY13" s="21" t="s">
        <v>392</v>
      </c>
      <c r="CZ13" s="21" t="s">
        <v>393</v>
      </c>
      <c r="DA13" s="21" t="s">
        <v>395</v>
      </c>
      <c r="DB13" s="21" t="s">
        <v>396</v>
      </c>
      <c r="DC13" s="21" t="s">
        <v>397</v>
      </c>
      <c r="DD13" s="22" t="s">
        <v>377</v>
      </c>
      <c r="DE13" s="22" t="s">
        <v>399</v>
      </c>
      <c r="DF13" s="22" t="s">
        <v>384</v>
      </c>
      <c r="DG13" s="22" t="s">
        <v>401</v>
      </c>
      <c r="DH13" s="22" t="s">
        <v>402</v>
      </c>
      <c r="DI13" s="22" t="s">
        <v>403</v>
      </c>
      <c r="DJ13" s="22" t="s">
        <v>405</v>
      </c>
      <c r="DK13" s="22" t="s">
        <v>406</v>
      </c>
      <c r="DL13" s="22" t="s">
        <v>407</v>
      </c>
      <c r="DM13" s="22" t="s">
        <v>409</v>
      </c>
      <c r="DN13" s="22" t="s">
        <v>410</v>
      </c>
      <c r="DO13" s="22" t="s">
        <v>411</v>
      </c>
      <c r="DP13" s="22" t="s">
        <v>1342</v>
      </c>
      <c r="DQ13" s="22" t="s">
        <v>413</v>
      </c>
      <c r="DR13" s="22" t="s">
        <v>414</v>
      </c>
      <c r="DS13" s="22" t="s">
        <v>416</v>
      </c>
      <c r="DT13" s="22" t="s">
        <v>417</v>
      </c>
      <c r="DU13" s="22" t="s">
        <v>238</v>
      </c>
      <c r="DV13" s="22" t="s">
        <v>419</v>
      </c>
      <c r="DW13" s="22" t="s">
        <v>420</v>
      </c>
      <c r="DX13" s="22" t="s">
        <v>421</v>
      </c>
      <c r="DY13" s="22" t="s">
        <v>337</v>
      </c>
      <c r="DZ13" s="22" t="s">
        <v>423</v>
      </c>
      <c r="EA13" s="22" t="s">
        <v>1025</v>
      </c>
      <c r="EB13" s="22" t="s">
        <v>425</v>
      </c>
      <c r="EC13" s="22" t="s">
        <v>1026</v>
      </c>
      <c r="ED13" s="22" t="s">
        <v>1027</v>
      </c>
      <c r="EE13" s="22" t="s">
        <v>1029</v>
      </c>
      <c r="EF13" s="22" t="s">
        <v>1030</v>
      </c>
      <c r="EG13" s="22" t="s">
        <v>1031</v>
      </c>
      <c r="EH13" s="22" t="s">
        <v>73</v>
      </c>
      <c r="EI13" s="22" t="s">
        <v>1032</v>
      </c>
      <c r="EJ13" s="22" t="s">
        <v>75</v>
      </c>
      <c r="EK13" s="22" t="s">
        <v>1033</v>
      </c>
      <c r="EL13" s="22" t="s">
        <v>1034</v>
      </c>
      <c r="EM13" s="22" t="s">
        <v>1035</v>
      </c>
      <c r="EN13" s="22" t="s">
        <v>1036</v>
      </c>
      <c r="EO13" s="22" t="s">
        <v>1038</v>
      </c>
      <c r="EP13" s="22" t="s">
        <v>429</v>
      </c>
      <c r="EQ13" s="22" t="s">
        <v>148</v>
      </c>
      <c r="ER13" s="22" t="s">
        <v>208</v>
      </c>
      <c r="ES13" s="22" t="s">
        <v>209</v>
      </c>
      <c r="ET13" s="22" t="s">
        <v>1042</v>
      </c>
      <c r="EU13" s="22" t="s">
        <v>1040</v>
      </c>
      <c r="EV13" s="22" t="s">
        <v>1041</v>
      </c>
      <c r="EW13" s="22" t="s">
        <v>433</v>
      </c>
      <c r="EX13" s="22" t="s">
        <v>432</v>
      </c>
      <c r="EY13" s="22" t="s">
        <v>207</v>
      </c>
      <c r="EZ13" s="22" t="s">
        <v>1044</v>
      </c>
      <c r="FA13" s="22" t="s">
        <v>1045</v>
      </c>
      <c r="FB13" s="22" t="s">
        <v>1046</v>
      </c>
      <c r="FC13" s="22" t="s">
        <v>336</v>
      </c>
      <c r="FD13" s="22" t="s">
        <v>1048</v>
      </c>
      <c r="FE13" s="22" t="s">
        <v>274</v>
      </c>
      <c r="FF13" s="22" t="s">
        <v>1050</v>
      </c>
      <c r="FG13" s="22" t="s">
        <v>1051</v>
      </c>
      <c r="FH13" s="22" t="s">
        <v>1052</v>
      </c>
      <c r="FI13" s="22" t="s">
        <v>1054</v>
      </c>
      <c r="FJ13" s="22" t="s">
        <v>1055</v>
      </c>
      <c r="FK13" s="22" t="s">
        <v>1056</v>
      </c>
    </row>
    <row r="14" spans="1:254" ht="15.75" x14ac:dyDescent="0.25">
      <c r="A14" s="23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31"/>
      <c r="FM14" s="31"/>
      <c r="FN14" s="31"/>
      <c r="FO14" s="31"/>
      <c r="FP14" s="31"/>
      <c r="FQ14" s="31"/>
      <c r="FR14" s="31"/>
      <c r="FS14" s="31"/>
      <c r="FT14" s="31"/>
      <c r="FU14" s="31"/>
      <c r="FV14" s="31"/>
      <c r="FW14" s="31"/>
      <c r="FX14" s="31"/>
      <c r="FY14" s="31"/>
      <c r="FZ14" s="31"/>
      <c r="GA14" s="31"/>
      <c r="GB14" s="31"/>
      <c r="GC14" s="31"/>
      <c r="GD14" s="31"/>
      <c r="GE14" s="31"/>
      <c r="GF14" s="31"/>
      <c r="GG14" s="31"/>
      <c r="GH14" s="31"/>
      <c r="GI14" s="31"/>
      <c r="GJ14" s="31"/>
      <c r="GK14" s="31"/>
      <c r="GL14" s="31"/>
      <c r="GM14" s="31"/>
      <c r="GN14" s="31"/>
      <c r="GO14" s="31"/>
      <c r="GP14" s="31"/>
      <c r="GQ14" s="31"/>
      <c r="GR14" s="31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  <c r="IA14" s="31"/>
      <c r="IB14" s="31"/>
      <c r="IC14" s="31"/>
      <c r="ID14" s="31"/>
      <c r="IE14" s="31"/>
      <c r="IF14" s="31"/>
      <c r="IG14" s="31"/>
      <c r="IH14" s="31"/>
      <c r="II14" s="31"/>
      <c r="IJ14" s="31"/>
      <c r="IK14" s="31"/>
      <c r="IL14" s="31"/>
      <c r="IM14" s="31"/>
      <c r="IN14" s="31"/>
      <c r="IO14" s="31"/>
      <c r="IP14" s="31"/>
      <c r="IQ14" s="31"/>
      <c r="IR14" s="31"/>
      <c r="IS14" s="31"/>
      <c r="IT14" s="31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32"/>
      <c r="FM21" s="32"/>
      <c r="FN21" s="32"/>
      <c r="FO21" s="32"/>
      <c r="FP21" s="32"/>
      <c r="FQ21" s="32"/>
      <c r="FR21" s="32"/>
      <c r="FS21" s="32"/>
      <c r="FT21" s="32"/>
      <c r="FU21" s="32"/>
      <c r="FV21" s="32"/>
      <c r="FW21" s="32"/>
      <c r="FX21" s="32"/>
      <c r="FY21" s="32"/>
      <c r="FZ21" s="32"/>
      <c r="GA21" s="32"/>
      <c r="GB21" s="32"/>
      <c r="GC21" s="32"/>
      <c r="GD21" s="32"/>
      <c r="GE21" s="32"/>
      <c r="GF21" s="32"/>
      <c r="GG21" s="32"/>
      <c r="GH21" s="32"/>
      <c r="GI21" s="32"/>
      <c r="GJ21" s="32"/>
      <c r="GK21" s="32"/>
      <c r="GL21" s="32"/>
      <c r="GM21" s="32"/>
      <c r="GN21" s="32"/>
      <c r="GO21" s="32"/>
      <c r="GP21" s="32"/>
      <c r="GQ21" s="32"/>
      <c r="GR21" s="32"/>
      <c r="GS21" s="32"/>
      <c r="GT21" s="32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2"/>
      <c r="HH21" s="32"/>
      <c r="HI21" s="32"/>
      <c r="HJ21" s="32"/>
      <c r="HK21" s="32"/>
      <c r="HL21" s="32"/>
      <c r="HM21" s="32"/>
      <c r="HN21" s="32"/>
      <c r="HO21" s="32"/>
      <c r="HP21" s="32"/>
      <c r="HQ21" s="32"/>
      <c r="HR21" s="32"/>
      <c r="HS21" s="32"/>
      <c r="HT21" s="32"/>
      <c r="HU21" s="32"/>
      <c r="HV21" s="32"/>
      <c r="HW21" s="32"/>
      <c r="HX21" s="32"/>
      <c r="HY21" s="32"/>
      <c r="HZ21" s="32"/>
      <c r="IA21" s="32"/>
      <c r="IB21" s="32"/>
      <c r="IC21" s="32"/>
      <c r="ID21" s="32"/>
      <c r="IE21" s="32"/>
      <c r="IF21" s="32"/>
      <c r="IG21" s="32"/>
      <c r="IH21" s="32"/>
      <c r="II21" s="32"/>
      <c r="IJ21" s="32"/>
      <c r="IK21" s="32"/>
      <c r="IL21" s="32"/>
      <c r="IM21" s="32"/>
      <c r="IN21" s="32"/>
      <c r="IO21" s="32"/>
      <c r="IP21" s="32"/>
      <c r="IQ21" s="32"/>
      <c r="IR21" s="32"/>
      <c r="IS21" s="32"/>
      <c r="IT21" s="32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32"/>
      <c r="FM36" s="32"/>
      <c r="FN36" s="32"/>
      <c r="FO36" s="32"/>
      <c r="FP36" s="32"/>
      <c r="FQ36" s="32"/>
      <c r="FR36" s="32"/>
      <c r="FS36" s="32"/>
      <c r="FT36" s="32"/>
      <c r="FU36" s="32"/>
      <c r="FV36" s="32"/>
      <c r="FW36" s="32"/>
      <c r="FX36" s="32"/>
      <c r="FY36" s="32"/>
      <c r="FZ36" s="32"/>
      <c r="GA36" s="32"/>
      <c r="GB36" s="32"/>
      <c r="GC36" s="32"/>
      <c r="GD36" s="32"/>
      <c r="GE36" s="32"/>
      <c r="GF36" s="32"/>
      <c r="GG36" s="32"/>
      <c r="GH36" s="32"/>
      <c r="GI36" s="32"/>
      <c r="GJ36" s="32"/>
      <c r="GK36" s="32"/>
      <c r="GL36" s="32"/>
      <c r="GM36" s="32"/>
      <c r="GN36" s="32"/>
      <c r="GO36" s="32"/>
      <c r="GP36" s="32"/>
      <c r="GQ36" s="32"/>
      <c r="GR36" s="32"/>
      <c r="GS36" s="32"/>
      <c r="GT36" s="32"/>
      <c r="GU36" s="32"/>
      <c r="GV36" s="32"/>
      <c r="GW36" s="32"/>
      <c r="GX36" s="32"/>
      <c r="GY36" s="32"/>
      <c r="GZ36" s="32"/>
      <c r="HA36" s="32"/>
      <c r="HB36" s="32"/>
      <c r="HC36" s="32"/>
      <c r="HD36" s="32"/>
      <c r="HE36" s="32"/>
      <c r="HF36" s="32"/>
      <c r="HG36" s="32"/>
      <c r="HH36" s="32"/>
      <c r="HI36" s="32"/>
      <c r="HJ36" s="32"/>
      <c r="HK36" s="32"/>
      <c r="HL36" s="32"/>
      <c r="HM36" s="32"/>
      <c r="HN36" s="32"/>
      <c r="HO36" s="32"/>
      <c r="HP36" s="32"/>
      <c r="HQ36" s="32"/>
      <c r="HR36" s="32"/>
      <c r="HS36" s="32"/>
      <c r="HT36" s="32"/>
      <c r="HU36" s="32"/>
      <c r="HV36" s="32"/>
      <c r="HW36" s="32"/>
      <c r="HX36" s="32"/>
      <c r="HY36" s="32"/>
      <c r="HZ36" s="32"/>
      <c r="IA36" s="32"/>
      <c r="IB36" s="32"/>
      <c r="IC36" s="32"/>
      <c r="ID36" s="32"/>
      <c r="IE36" s="32"/>
      <c r="IF36" s="32"/>
      <c r="IG36" s="32"/>
      <c r="IH36" s="32"/>
      <c r="II36" s="32"/>
      <c r="IJ36" s="32"/>
      <c r="IK36" s="32"/>
      <c r="IL36" s="32"/>
      <c r="IM36" s="32"/>
      <c r="IN36" s="32"/>
      <c r="IO36" s="32"/>
      <c r="IP36" s="32"/>
      <c r="IQ36" s="32"/>
      <c r="IR36" s="32"/>
      <c r="IS36" s="32"/>
      <c r="IT36" s="32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</row>
    <row r="39" spans="1:254" x14ac:dyDescent="0.25">
      <c r="A39" s="49" t="s">
        <v>278</v>
      </c>
      <c r="B39" s="50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D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ref="BE39:CI39" si="2">SUM(BE14:BE38)</f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254" ht="39" customHeight="1" x14ac:dyDescent="0.25">
      <c r="A40" s="51" t="s">
        <v>842</v>
      </c>
      <c r="B40" s="52"/>
      <c r="C40" s="10">
        <f>C39/25%</f>
        <v>0</v>
      </c>
      <c r="D40" s="10">
        <f t="shared" ref="D40:P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>Q39/25%</f>
        <v>0</v>
      </c>
      <c r="R40" s="10">
        <f t="shared" ref="R40:T40" si="7">R39/25%</f>
        <v>0</v>
      </c>
      <c r="S40" s="10">
        <f t="shared" si="7"/>
        <v>0</v>
      </c>
      <c r="T40" s="10">
        <f t="shared" si="7"/>
        <v>0</v>
      </c>
      <c r="U40" s="10">
        <f t="shared" ref="U40:BD40" si="8">U39/25%</f>
        <v>0</v>
      </c>
      <c r="V40" s="10">
        <f t="shared" si="8"/>
        <v>0</v>
      </c>
      <c r="W40" s="10">
        <f t="shared" si="8"/>
        <v>0</v>
      </c>
      <c r="X40" s="10">
        <f t="shared" si="8"/>
        <v>0</v>
      </c>
      <c r="Y40" s="10">
        <f t="shared" si="8"/>
        <v>0</v>
      </c>
      <c r="Z40" s="10">
        <f t="shared" si="8"/>
        <v>0</v>
      </c>
      <c r="AA40" s="10">
        <f t="shared" si="8"/>
        <v>0</v>
      </c>
      <c r="AB40" s="10">
        <f t="shared" si="8"/>
        <v>0</v>
      </c>
      <c r="AC40" s="10">
        <f t="shared" si="8"/>
        <v>0</v>
      </c>
      <c r="AD40" s="10">
        <f t="shared" si="8"/>
        <v>0</v>
      </c>
      <c r="AE40" s="10">
        <f t="shared" si="8"/>
        <v>0</v>
      </c>
      <c r="AF40" s="10">
        <f t="shared" si="8"/>
        <v>0</v>
      </c>
      <c r="AG40" s="10">
        <f t="shared" si="8"/>
        <v>0</v>
      </c>
      <c r="AH40" s="10">
        <f t="shared" si="8"/>
        <v>0</v>
      </c>
      <c r="AI40" s="10">
        <f t="shared" si="8"/>
        <v>0</v>
      </c>
      <c r="AJ40" s="10">
        <f t="shared" si="8"/>
        <v>0</v>
      </c>
      <c r="AK40" s="10">
        <f t="shared" si="8"/>
        <v>0</v>
      </c>
      <c r="AL40" s="10">
        <f t="shared" si="8"/>
        <v>0</v>
      </c>
      <c r="AM40" s="10">
        <f t="shared" si="8"/>
        <v>0</v>
      </c>
      <c r="AN40" s="10">
        <f t="shared" si="8"/>
        <v>0</v>
      </c>
      <c r="AO40" s="10">
        <f t="shared" si="8"/>
        <v>0</v>
      </c>
      <c r="AP40" s="10">
        <f t="shared" si="8"/>
        <v>0</v>
      </c>
      <c r="AQ40" s="10">
        <f t="shared" si="8"/>
        <v>0</v>
      </c>
      <c r="AR40" s="10">
        <f t="shared" si="8"/>
        <v>0</v>
      </c>
      <c r="AS40" s="10">
        <f t="shared" si="8"/>
        <v>0</v>
      </c>
      <c r="AT40" s="10">
        <f t="shared" si="8"/>
        <v>0</v>
      </c>
      <c r="AU40" s="10">
        <f t="shared" si="8"/>
        <v>0</v>
      </c>
      <c r="AV40" s="10">
        <f t="shared" si="8"/>
        <v>0</v>
      </c>
      <c r="AW40" s="10">
        <f t="shared" si="8"/>
        <v>0</v>
      </c>
      <c r="AX40" s="10">
        <f t="shared" si="8"/>
        <v>0</v>
      </c>
      <c r="AY40" s="10">
        <f t="shared" si="8"/>
        <v>0</v>
      </c>
      <c r="AZ40" s="10">
        <f t="shared" si="8"/>
        <v>0</v>
      </c>
      <c r="BA40" s="10">
        <f t="shared" si="8"/>
        <v>0</v>
      </c>
      <c r="BB40" s="10">
        <f t="shared" si="8"/>
        <v>0</v>
      </c>
      <c r="BC40" s="10">
        <f t="shared" si="8"/>
        <v>0</v>
      </c>
      <c r="BD40" s="10">
        <f t="shared" si="8"/>
        <v>0</v>
      </c>
      <c r="BE40" s="10">
        <f t="shared" ref="BE40:CI40" si="9">BE39/25%</f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si="9"/>
        <v>0</v>
      </c>
      <c r="BL40" s="10">
        <f t="shared" si="9"/>
        <v>0</v>
      </c>
      <c r="BM40" s="10">
        <f t="shared" si="9"/>
        <v>0</v>
      </c>
      <c r="BN40" s="10">
        <f t="shared" si="9"/>
        <v>0</v>
      </c>
      <c r="BO40" s="10">
        <f t="shared" si="9"/>
        <v>0</v>
      </c>
      <c r="BP40" s="10">
        <f t="shared" si="9"/>
        <v>0</v>
      </c>
      <c r="BQ40" s="10">
        <f t="shared" si="9"/>
        <v>0</v>
      </c>
      <c r="BR40" s="10">
        <f t="shared" si="9"/>
        <v>0</v>
      </c>
      <c r="BS40" s="10">
        <f t="shared" si="9"/>
        <v>0</v>
      </c>
      <c r="BT40" s="10">
        <f t="shared" si="9"/>
        <v>0</v>
      </c>
      <c r="BU40" s="10">
        <f t="shared" si="9"/>
        <v>0</v>
      </c>
      <c r="BV40" s="10">
        <f t="shared" si="9"/>
        <v>0</v>
      </c>
      <c r="BW40" s="10">
        <f t="shared" si="9"/>
        <v>0</v>
      </c>
      <c r="BX40" s="10">
        <f t="shared" si="9"/>
        <v>0</v>
      </c>
      <c r="BY40" s="10">
        <f t="shared" si="9"/>
        <v>0</v>
      </c>
      <c r="BZ40" s="10">
        <f t="shared" si="9"/>
        <v>0</v>
      </c>
      <c r="CA40" s="10">
        <f t="shared" si="9"/>
        <v>0</v>
      </c>
      <c r="CB40" s="10">
        <f t="shared" si="9"/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ref="CJ40:DR40" si="10">CJ39/25%</f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si="10"/>
        <v>0</v>
      </c>
      <c r="DE40" s="10">
        <f t="shared" si="10"/>
        <v>0</v>
      </c>
      <c r="DF40" s="10">
        <f t="shared" si="10"/>
        <v>0</v>
      </c>
      <c r="DG40" s="10">
        <f t="shared" si="10"/>
        <v>0</v>
      </c>
      <c r="DH40" s="10">
        <f t="shared" si="10"/>
        <v>0</v>
      </c>
      <c r="DI40" s="10">
        <f t="shared" si="10"/>
        <v>0</v>
      </c>
      <c r="DJ40" s="10">
        <f t="shared" si="10"/>
        <v>0</v>
      </c>
      <c r="DK40" s="10">
        <f t="shared" si="10"/>
        <v>0</v>
      </c>
      <c r="DL40" s="10">
        <f t="shared" si="10"/>
        <v>0</v>
      </c>
      <c r="DM40" s="10">
        <f t="shared" si="10"/>
        <v>0</v>
      </c>
      <c r="DN40" s="10">
        <f t="shared" si="10"/>
        <v>0</v>
      </c>
      <c r="DO40" s="10">
        <f t="shared" si="10"/>
        <v>0</v>
      </c>
      <c r="DP40" s="10">
        <f t="shared" si="10"/>
        <v>0</v>
      </c>
      <c r="DQ40" s="10">
        <f t="shared" si="10"/>
        <v>0</v>
      </c>
      <c r="DR40" s="10">
        <f t="shared" si="10"/>
        <v>0</v>
      </c>
      <c r="DS40" s="10">
        <f t="shared" ref="DS40:EY40" si="11">DS39/25%</f>
        <v>0</v>
      </c>
      <c r="DT40" s="10">
        <f t="shared" si="11"/>
        <v>0</v>
      </c>
      <c r="DU40" s="10">
        <f t="shared" si="11"/>
        <v>0</v>
      </c>
      <c r="DV40" s="10">
        <f t="shared" si="11"/>
        <v>0</v>
      </c>
      <c r="DW40" s="10">
        <f t="shared" si="11"/>
        <v>0</v>
      </c>
      <c r="DX40" s="10">
        <f t="shared" si="11"/>
        <v>0</v>
      </c>
      <c r="DY40" s="10">
        <f t="shared" si="11"/>
        <v>0</v>
      </c>
      <c r="DZ40" s="10">
        <f t="shared" si="11"/>
        <v>0</v>
      </c>
      <c r="EA40" s="10">
        <f t="shared" si="11"/>
        <v>0</v>
      </c>
      <c r="EB40" s="10">
        <f t="shared" si="11"/>
        <v>0</v>
      </c>
      <c r="EC40" s="10">
        <f t="shared" si="11"/>
        <v>0</v>
      </c>
      <c r="ED40" s="10">
        <f t="shared" si="11"/>
        <v>0</v>
      </c>
      <c r="EE40" s="10">
        <f t="shared" si="11"/>
        <v>0</v>
      </c>
      <c r="EF40" s="10">
        <f t="shared" si="11"/>
        <v>0</v>
      </c>
      <c r="EG40" s="10">
        <f t="shared" si="11"/>
        <v>0</v>
      </c>
      <c r="EH40" s="10">
        <f t="shared" si="11"/>
        <v>0</v>
      </c>
      <c r="EI40" s="10">
        <f t="shared" si="11"/>
        <v>0</v>
      </c>
      <c r="EJ40" s="10">
        <f t="shared" si="11"/>
        <v>0</v>
      </c>
      <c r="EK40" s="10">
        <f t="shared" si="11"/>
        <v>0</v>
      </c>
      <c r="EL40" s="10">
        <f t="shared" si="11"/>
        <v>0</v>
      </c>
      <c r="EM40" s="10">
        <f t="shared" si="11"/>
        <v>0</v>
      </c>
      <c r="EN40" s="10">
        <f t="shared" si="11"/>
        <v>0</v>
      </c>
      <c r="EO40" s="10">
        <f t="shared" si="11"/>
        <v>0</v>
      </c>
      <c r="EP40" s="10">
        <f t="shared" si="11"/>
        <v>0</v>
      </c>
      <c r="EQ40" s="10">
        <f t="shared" si="11"/>
        <v>0</v>
      </c>
      <c r="ER40" s="10">
        <f t="shared" si="11"/>
        <v>0</v>
      </c>
      <c r="ES40" s="10">
        <f t="shared" si="11"/>
        <v>0</v>
      </c>
      <c r="ET40" s="10">
        <f t="shared" si="11"/>
        <v>0</v>
      </c>
      <c r="EU40" s="10">
        <f t="shared" si="11"/>
        <v>0</v>
      </c>
      <c r="EV40" s="10">
        <f t="shared" si="11"/>
        <v>0</v>
      </c>
      <c r="EW40" s="10">
        <f t="shared" si="11"/>
        <v>0</v>
      </c>
      <c r="EX40" s="10">
        <f t="shared" si="11"/>
        <v>0</v>
      </c>
      <c r="EY40" s="10">
        <f t="shared" si="11"/>
        <v>0</v>
      </c>
      <c r="EZ40" s="10">
        <f t="shared" ref="EZ40:FK40" si="12">EZ39/25%</f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si="12"/>
        <v>0</v>
      </c>
      <c r="FH40" s="10">
        <f t="shared" si="12"/>
        <v>0</v>
      </c>
      <c r="FI40" s="10">
        <f t="shared" si="12"/>
        <v>0</v>
      </c>
      <c r="FJ40" s="10">
        <f t="shared" si="12"/>
        <v>0</v>
      </c>
      <c r="FK40" s="10">
        <f t="shared" si="12"/>
        <v>0</v>
      </c>
    </row>
    <row r="42" spans="1:254" x14ac:dyDescent="0.25">
      <c r="B42" t="s">
        <v>813</v>
      </c>
    </row>
    <row r="43" spans="1:254" x14ac:dyDescent="0.25">
      <c r="B43" t="s">
        <v>814</v>
      </c>
      <c r="C43" t="s">
        <v>827</v>
      </c>
      <c r="D43" s="34">
        <f>(C40+F40+I40+L40+O40)/5</f>
        <v>0</v>
      </c>
      <c r="E43" s="18">
        <f>D43/100*25</f>
        <v>0</v>
      </c>
    </row>
    <row r="44" spans="1:254" x14ac:dyDescent="0.25">
      <c r="B44" t="s">
        <v>815</v>
      </c>
      <c r="C44" t="s">
        <v>827</v>
      </c>
      <c r="D44" s="34">
        <f>(D40+G40+J40+M40+P40)/5</f>
        <v>0</v>
      </c>
      <c r="E44" s="18">
        <f t="shared" ref="E44:E45" si="13">D44/100*25</f>
        <v>0</v>
      </c>
    </row>
    <row r="45" spans="1:254" x14ac:dyDescent="0.25">
      <c r="B45" t="s">
        <v>816</v>
      </c>
      <c r="C45" t="s">
        <v>827</v>
      </c>
      <c r="D45" s="34">
        <f>(E40+H40+K40+N40+Q40)/5</f>
        <v>0</v>
      </c>
      <c r="E45" s="18">
        <f t="shared" si="13"/>
        <v>0</v>
      </c>
    </row>
    <row r="46" spans="1:254" x14ac:dyDescent="0.25">
      <c r="D46" s="27">
        <f>SUM(D43:D45)</f>
        <v>0</v>
      </c>
      <c r="E46" s="27">
        <f>SUM(E43:E45)</f>
        <v>0</v>
      </c>
    </row>
    <row r="47" spans="1:254" x14ac:dyDescent="0.25">
      <c r="B47" t="s">
        <v>814</v>
      </c>
      <c r="C47" t="s">
        <v>828</v>
      </c>
      <c r="D47" s="34">
        <f>(R40+U40+X40+AA40+AD40+AG40+AJ40+AM40+AP40+AS40+AV40+AY40+BB40+BE40+BH40)/15</f>
        <v>0</v>
      </c>
      <c r="E47">
        <f>D47/100*25</f>
        <v>0</v>
      </c>
    </row>
    <row r="48" spans="1:254" x14ac:dyDescent="0.25">
      <c r="B48" t="s">
        <v>815</v>
      </c>
      <c r="C48" t="s">
        <v>828</v>
      </c>
      <c r="D48" s="34">
        <f>(S40+V40+Y40+AB40+AE40+AH40+AK40+AN40+AQ40+AT40+AW40+AZ40+BC40+BF40+BI40)/15</f>
        <v>0</v>
      </c>
      <c r="E48">
        <f t="shared" ref="E48:E49" si="14">D48/100*25</f>
        <v>0</v>
      </c>
    </row>
    <row r="49" spans="2:5" x14ac:dyDescent="0.25">
      <c r="B49" t="s">
        <v>816</v>
      </c>
      <c r="C49" t="s">
        <v>828</v>
      </c>
      <c r="D49" s="34">
        <f>(T40+W40+Z40+AC40+AF40+AI40+AL40+AO40+AR40+AU40+AX40+BA40+BD40+BG40+BJ40)/15</f>
        <v>0</v>
      </c>
      <c r="E49">
        <f t="shared" si="14"/>
        <v>0</v>
      </c>
    </row>
    <row r="50" spans="2:5" x14ac:dyDescent="0.25">
      <c r="D50" s="28">
        <f>SUM(D47:D49)</f>
        <v>0</v>
      </c>
      <c r="E50" s="28">
        <f>SUM(E47:E49)</f>
        <v>0</v>
      </c>
    </row>
    <row r="51" spans="2:5" x14ac:dyDescent="0.25">
      <c r="B51" t="s">
        <v>814</v>
      </c>
      <c r="C51" t="s">
        <v>829</v>
      </c>
      <c r="D51" s="34">
        <f>(BK40+BN40+BQ40+BT40+BW40)/5</f>
        <v>0</v>
      </c>
      <c r="E51">
        <f>D51/100*25</f>
        <v>0</v>
      </c>
    </row>
    <row r="52" spans="2:5" x14ac:dyDescent="0.25">
      <c r="B52" t="s">
        <v>815</v>
      </c>
      <c r="C52" t="s">
        <v>829</v>
      </c>
      <c r="D52" s="34">
        <f>(BL40+BO40+BR40+BU40+BX40)/5</f>
        <v>0</v>
      </c>
      <c r="E52">
        <f t="shared" ref="E52:E53" si="15">D52/100*25</f>
        <v>0</v>
      </c>
    </row>
    <row r="53" spans="2:5" x14ac:dyDescent="0.25">
      <c r="B53" t="s">
        <v>816</v>
      </c>
      <c r="C53" t="s">
        <v>829</v>
      </c>
      <c r="D53" s="34">
        <f>(BM40+BP40+BS40+BV40+BY40)/5</f>
        <v>0</v>
      </c>
      <c r="E53">
        <f t="shared" si="15"/>
        <v>0</v>
      </c>
    </row>
    <row r="54" spans="2:5" x14ac:dyDescent="0.25">
      <c r="D54" s="28">
        <f>SUM(D51:D53)</f>
        <v>0</v>
      </c>
      <c r="E54" s="28">
        <f>SUM(E51:E53)</f>
        <v>0</v>
      </c>
    </row>
    <row r="55" spans="2:5" x14ac:dyDescent="0.25">
      <c r="B55" t="s">
        <v>814</v>
      </c>
      <c r="C55" t="s">
        <v>830</v>
      </c>
      <c r="D55" s="34">
        <f>(BZ40+CC40+CF40+CI40+CL40+CO40+CR40+CU40+CX40+DA40+DD40+DG40+DJ40+DM40+DP40+DS40+DV40+DY40+EB40+EE40+EH40+EK40+EN40+EQ40+ET40)/25</f>
        <v>0</v>
      </c>
      <c r="E55">
        <f>D55/100*25</f>
        <v>0</v>
      </c>
    </row>
    <row r="56" spans="2:5" x14ac:dyDescent="0.25">
      <c r="B56" t="s">
        <v>815</v>
      </c>
      <c r="C56" t="s">
        <v>830</v>
      </c>
      <c r="D56" s="34">
        <f>(CA40+CD40+CG40+CJ40+CM40+CP40+CS40+CV40+CY40+DB40+DE40+DH40+DK40+DN40+DQ40+DT40+DW40+DZ40+EC40+EF40+EI40+EL40+EO40+ER40+EU40)/25</f>
        <v>0</v>
      </c>
      <c r="E56">
        <f t="shared" ref="E56:E57" si="16">D56/100*25</f>
        <v>0</v>
      </c>
    </row>
    <row r="57" spans="2:5" x14ac:dyDescent="0.25">
      <c r="B57" t="s">
        <v>816</v>
      </c>
      <c r="C57" t="s">
        <v>830</v>
      </c>
      <c r="D57" s="34">
        <f>(CB40+CE40+CH40+CK40+CN40+CQ40+CT40+CW40+CZ40+DC40+DF40+DI40+DL40+DO40+DR40+DU40+DX40+EA40+ED40+EG40+EJ40+EM40+EP40+ES40+EV40)/25</f>
        <v>0</v>
      </c>
      <c r="E57">
        <f t="shared" si="16"/>
        <v>0</v>
      </c>
    </row>
    <row r="58" spans="2:5" x14ac:dyDescent="0.25">
      <c r="D58" s="28">
        <f>SUM(D55:D57)</f>
        <v>0</v>
      </c>
      <c r="E58" s="28">
        <f>SUM(E55:E57)</f>
        <v>0</v>
      </c>
    </row>
    <row r="59" spans="2:5" x14ac:dyDescent="0.25">
      <c r="B59" t="s">
        <v>814</v>
      </c>
      <c r="C59" t="s">
        <v>831</v>
      </c>
      <c r="D59" s="34">
        <f>(EW40+EZ40+FC40+FF40+FI40)/5</f>
        <v>0</v>
      </c>
      <c r="E59">
        <f>D59/100*25</f>
        <v>0</v>
      </c>
    </row>
    <row r="60" spans="2:5" x14ac:dyDescent="0.25">
      <c r="B60" t="s">
        <v>815</v>
      </c>
      <c r="C60" t="s">
        <v>831</v>
      </c>
      <c r="D60" s="34">
        <f>(EX40+FA40+FD40+FG40+FJ40)/5</f>
        <v>0</v>
      </c>
      <c r="E60">
        <f t="shared" ref="E60:E61" si="17">D60/100*25</f>
        <v>0</v>
      </c>
    </row>
    <row r="61" spans="2:5" x14ac:dyDescent="0.25">
      <c r="B61" t="s">
        <v>816</v>
      </c>
      <c r="C61" t="s">
        <v>831</v>
      </c>
      <c r="D61" s="34">
        <f>(EY40+FB40+FE40+FH40+FK40)/5</f>
        <v>0</v>
      </c>
      <c r="E61">
        <f t="shared" si="17"/>
        <v>0</v>
      </c>
    </row>
    <row r="62" spans="2:5" x14ac:dyDescent="0.25">
      <c r="D62" s="28">
        <f>SUM(D59:D61)</f>
        <v>0</v>
      </c>
      <c r="E62" s="28">
        <f>SUM(E59:E61)</f>
        <v>0</v>
      </c>
    </row>
  </sheetData>
  <mergeCells count="131"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C12:E12"/>
    <mergeCell ref="F12:H12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2"/>
  <sheetViews>
    <sheetView topLeftCell="A41" workbookViewId="0">
      <selection activeCell="D43" sqref="D43:D45"/>
    </sheetView>
  </sheetViews>
  <sheetFormatPr defaultRowHeight="15" x14ac:dyDescent="0.25"/>
  <cols>
    <col min="2" max="2" width="32.140625" customWidth="1"/>
  </cols>
  <sheetData>
    <row r="1" spans="1:254" ht="15.75" x14ac:dyDescent="0.2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57" t="s">
        <v>840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7"/>
      <c r="V2" s="7"/>
      <c r="W2" s="7"/>
      <c r="X2" s="7"/>
      <c r="Y2" s="7"/>
      <c r="Z2" s="7"/>
      <c r="AA2" s="7"/>
      <c r="AB2" s="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54" t="s">
        <v>0</v>
      </c>
      <c r="B4" s="54" t="s">
        <v>1</v>
      </c>
      <c r="C4" s="55" t="s">
        <v>57</v>
      </c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45" t="s">
        <v>2</v>
      </c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56" t="s">
        <v>88</v>
      </c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63" t="s">
        <v>115</v>
      </c>
      <c r="CP4" s="64"/>
      <c r="CQ4" s="64"/>
      <c r="CR4" s="64"/>
      <c r="CS4" s="64"/>
      <c r="CT4" s="64"/>
      <c r="CU4" s="64"/>
      <c r="CV4" s="64"/>
      <c r="CW4" s="64"/>
      <c r="CX4" s="64"/>
      <c r="CY4" s="64"/>
      <c r="CZ4" s="64"/>
      <c r="DA4" s="64"/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  <c r="DP4" s="64"/>
      <c r="DQ4" s="64"/>
      <c r="DR4" s="64"/>
      <c r="DS4" s="64"/>
      <c r="DT4" s="64"/>
      <c r="DU4" s="64"/>
      <c r="DV4" s="64"/>
      <c r="DW4" s="64"/>
      <c r="DX4" s="64"/>
      <c r="DY4" s="64"/>
      <c r="DZ4" s="64"/>
      <c r="EA4" s="64"/>
      <c r="EB4" s="64"/>
      <c r="EC4" s="64"/>
      <c r="ED4" s="64"/>
      <c r="EE4" s="64"/>
      <c r="EF4" s="64"/>
      <c r="EG4" s="64"/>
      <c r="EH4" s="64"/>
      <c r="EI4" s="64"/>
      <c r="EJ4" s="64"/>
      <c r="EK4" s="64"/>
      <c r="EL4" s="64"/>
      <c r="EM4" s="64"/>
      <c r="EN4" s="64"/>
      <c r="EO4" s="64"/>
      <c r="EP4" s="64"/>
      <c r="EQ4" s="64"/>
      <c r="ER4" s="64"/>
      <c r="ES4" s="64"/>
      <c r="ET4" s="64"/>
      <c r="EU4" s="64"/>
      <c r="EV4" s="64"/>
      <c r="EW4" s="64"/>
      <c r="EX4" s="64"/>
      <c r="EY4" s="64"/>
      <c r="EZ4" s="64"/>
      <c r="FA4" s="64"/>
      <c r="FB4" s="64"/>
      <c r="FC4" s="64"/>
      <c r="FD4" s="64"/>
      <c r="FE4" s="64"/>
      <c r="FF4" s="64"/>
      <c r="FG4" s="64"/>
      <c r="FH4" s="64"/>
      <c r="FI4" s="64"/>
      <c r="FJ4" s="64"/>
      <c r="FK4" s="64"/>
      <c r="FL4" s="64"/>
      <c r="FM4" s="64"/>
      <c r="FN4" s="64"/>
      <c r="FO4" s="64"/>
      <c r="FP4" s="64"/>
      <c r="FQ4" s="64"/>
      <c r="FR4" s="64"/>
      <c r="FS4" s="64"/>
      <c r="FT4" s="64"/>
      <c r="FU4" s="64"/>
      <c r="FV4" s="64"/>
      <c r="FW4" s="64"/>
      <c r="FX4" s="64"/>
      <c r="FY4" s="64"/>
      <c r="FZ4" s="65"/>
      <c r="GA4" s="58" t="s">
        <v>138</v>
      </c>
      <c r="GB4" s="58"/>
      <c r="GC4" s="58"/>
      <c r="GD4" s="58"/>
      <c r="GE4" s="58"/>
      <c r="GF4" s="58"/>
      <c r="GG4" s="58"/>
      <c r="GH4" s="58"/>
      <c r="GI4" s="58"/>
      <c r="GJ4" s="58"/>
      <c r="GK4" s="58"/>
      <c r="GL4" s="58"/>
      <c r="GM4" s="58"/>
      <c r="GN4" s="58"/>
      <c r="GO4" s="58"/>
      <c r="GP4" s="58"/>
      <c r="GQ4" s="58"/>
      <c r="GR4" s="58"/>
    </row>
    <row r="5" spans="1:254" ht="13.5" customHeight="1" x14ac:dyDescent="0.25">
      <c r="A5" s="54"/>
      <c r="B5" s="54"/>
      <c r="C5" s="48" t="s">
        <v>58</v>
      </c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 t="s">
        <v>56</v>
      </c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 t="s">
        <v>3</v>
      </c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 t="s">
        <v>331</v>
      </c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 t="s">
        <v>332</v>
      </c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 t="s">
        <v>159</v>
      </c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4" t="s">
        <v>116</v>
      </c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 t="s">
        <v>174</v>
      </c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 t="s">
        <v>174</v>
      </c>
      <c r="ER5" s="44"/>
      <c r="ES5" s="44"/>
      <c r="ET5" s="44"/>
      <c r="EU5" s="44"/>
      <c r="EV5" s="44"/>
      <c r="EW5" s="44"/>
      <c r="EX5" s="44"/>
      <c r="EY5" s="44"/>
      <c r="EZ5" s="44"/>
      <c r="FA5" s="44"/>
      <c r="FB5" s="44"/>
      <c r="FC5" s="44"/>
      <c r="FD5" s="44"/>
      <c r="FE5" s="44"/>
      <c r="FF5" s="44"/>
      <c r="FG5" s="44"/>
      <c r="FH5" s="44"/>
      <c r="FI5" s="44" t="s">
        <v>117</v>
      </c>
      <c r="FJ5" s="44"/>
      <c r="FK5" s="44"/>
      <c r="FL5" s="44"/>
      <c r="FM5" s="44"/>
      <c r="FN5" s="44"/>
      <c r="FO5" s="44"/>
      <c r="FP5" s="44"/>
      <c r="FQ5" s="44"/>
      <c r="FR5" s="44"/>
      <c r="FS5" s="44"/>
      <c r="FT5" s="44"/>
      <c r="FU5" s="44"/>
      <c r="FV5" s="44"/>
      <c r="FW5" s="44"/>
      <c r="FX5" s="44"/>
      <c r="FY5" s="44"/>
      <c r="FZ5" s="44"/>
      <c r="GA5" s="46" t="s">
        <v>139</v>
      </c>
      <c r="GB5" s="46"/>
      <c r="GC5" s="46"/>
      <c r="GD5" s="46"/>
      <c r="GE5" s="46"/>
      <c r="GF5" s="46"/>
      <c r="GG5" s="46"/>
      <c r="GH5" s="46"/>
      <c r="GI5" s="46"/>
      <c r="GJ5" s="46"/>
      <c r="GK5" s="46"/>
      <c r="GL5" s="46"/>
      <c r="GM5" s="46"/>
      <c r="GN5" s="46"/>
      <c r="GO5" s="46"/>
      <c r="GP5" s="46"/>
      <c r="GQ5" s="46"/>
      <c r="GR5" s="46"/>
    </row>
    <row r="6" spans="1:254" ht="15.75" hidden="1" x14ac:dyDescent="0.25">
      <c r="A6" s="54"/>
      <c r="B6" s="54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54"/>
      <c r="B7" s="54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54"/>
      <c r="B8" s="54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54"/>
      <c r="B9" s="54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54"/>
      <c r="B10" s="54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54"/>
      <c r="B11" s="54"/>
      <c r="C11" s="48" t="s">
        <v>436</v>
      </c>
      <c r="D11" s="48" t="s">
        <v>5</v>
      </c>
      <c r="E11" s="48" t="s">
        <v>6</v>
      </c>
      <c r="F11" s="48" t="s">
        <v>437</v>
      </c>
      <c r="G11" s="48" t="s">
        <v>7</v>
      </c>
      <c r="H11" s="48" t="s">
        <v>8</v>
      </c>
      <c r="I11" s="48" t="s">
        <v>493</v>
      </c>
      <c r="J11" s="48" t="s">
        <v>9</v>
      </c>
      <c r="K11" s="48" t="s">
        <v>10</v>
      </c>
      <c r="L11" s="48" t="s">
        <v>438</v>
      </c>
      <c r="M11" s="48" t="s">
        <v>9</v>
      </c>
      <c r="N11" s="48" t="s">
        <v>10</v>
      </c>
      <c r="O11" s="48" t="s">
        <v>439</v>
      </c>
      <c r="P11" s="48" t="s">
        <v>11</v>
      </c>
      <c r="Q11" s="48" t="s">
        <v>4</v>
      </c>
      <c r="R11" s="48" t="s">
        <v>440</v>
      </c>
      <c r="S11" s="48" t="s">
        <v>6</v>
      </c>
      <c r="T11" s="48" t="s">
        <v>12</v>
      </c>
      <c r="U11" s="48" t="s">
        <v>441</v>
      </c>
      <c r="V11" s="48"/>
      <c r="W11" s="48"/>
      <c r="X11" s="48" t="s">
        <v>442</v>
      </c>
      <c r="Y11" s="48"/>
      <c r="Z11" s="48"/>
      <c r="AA11" s="48" t="s">
        <v>494</v>
      </c>
      <c r="AB11" s="48"/>
      <c r="AC11" s="48"/>
      <c r="AD11" s="48" t="s">
        <v>443</v>
      </c>
      <c r="AE11" s="48"/>
      <c r="AF11" s="48"/>
      <c r="AG11" s="48" t="s">
        <v>444</v>
      </c>
      <c r="AH11" s="48"/>
      <c r="AI11" s="48"/>
      <c r="AJ11" s="48" t="s">
        <v>445</v>
      </c>
      <c r="AK11" s="48"/>
      <c r="AL11" s="48"/>
      <c r="AM11" s="46" t="s">
        <v>446</v>
      </c>
      <c r="AN11" s="46"/>
      <c r="AO11" s="46"/>
      <c r="AP11" s="48" t="s">
        <v>447</v>
      </c>
      <c r="AQ11" s="48"/>
      <c r="AR11" s="48"/>
      <c r="AS11" s="48" t="s">
        <v>448</v>
      </c>
      <c r="AT11" s="48"/>
      <c r="AU11" s="48"/>
      <c r="AV11" s="48" t="s">
        <v>449</v>
      </c>
      <c r="AW11" s="48"/>
      <c r="AX11" s="48"/>
      <c r="AY11" s="48" t="s">
        <v>450</v>
      </c>
      <c r="AZ11" s="48"/>
      <c r="BA11" s="48"/>
      <c r="BB11" s="48" t="s">
        <v>451</v>
      </c>
      <c r="BC11" s="48"/>
      <c r="BD11" s="48"/>
      <c r="BE11" s="46" t="s">
        <v>495</v>
      </c>
      <c r="BF11" s="46"/>
      <c r="BG11" s="46"/>
      <c r="BH11" s="46" t="s">
        <v>452</v>
      </c>
      <c r="BI11" s="46"/>
      <c r="BJ11" s="46"/>
      <c r="BK11" s="48" t="s">
        <v>453</v>
      </c>
      <c r="BL11" s="48"/>
      <c r="BM11" s="48"/>
      <c r="BN11" s="48" t="s">
        <v>454</v>
      </c>
      <c r="BO11" s="48"/>
      <c r="BP11" s="48"/>
      <c r="BQ11" s="46" t="s">
        <v>455</v>
      </c>
      <c r="BR11" s="46"/>
      <c r="BS11" s="46"/>
      <c r="BT11" s="48" t="s">
        <v>456</v>
      </c>
      <c r="BU11" s="48"/>
      <c r="BV11" s="48"/>
      <c r="BW11" s="46" t="s">
        <v>457</v>
      </c>
      <c r="BX11" s="46"/>
      <c r="BY11" s="46"/>
      <c r="BZ11" s="46" t="s">
        <v>458</v>
      </c>
      <c r="CA11" s="46"/>
      <c r="CB11" s="46"/>
      <c r="CC11" s="46" t="s">
        <v>496</v>
      </c>
      <c r="CD11" s="46"/>
      <c r="CE11" s="46"/>
      <c r="CF11" s="46" t="s">
        <v>459</v>
      </c>
      <c r="CG11" s="46"/>
      <c r="CH11" s="46"/>
      <c r="CI11" s="46" t="s">
        <v>460</v>
      </c>
      <c r="CJ11" s="46"/>
      <c r="CK11" s="46"/>
      <c r="CL11" s="46" t="s">
        <v>461</v>
      </c>
      <c r="CM11" s="46"/>
      <c r="CN11" s="46"/>
      <c r="CO11" s="46" t="s">
        <v>462</v>
      </c>
      <c r="CP11" s="46"/>
      <c r="CQ11" s="46"/>
      <c r="CR11" s="46" t="s">
        <v>463</v>
      </c>
      <c r="CS11" s="46"/>
      <c r="CT11" s="46"/>
      <c r="CU11" s="46" t="s">
        <v>497</v>
      </c>
      <c r="CV11" s="46"/>
      <c r="CW11" s="46"/>
      <c r="CX11" s="46" t="s">
        <v>464</v>
      </c>
      <c r="CY11" s="46"/>
      <c r="CZ11" s="46"/>
      <c r="DA11" s="46" t="s">
        <v>465</v>
      </c>
      <c r="DB11" s="46"/>
      <c r="DC11" s="46"/>
      <c r="DD11" s="46" t="s">
        <v>466</v>
      </c>
      <c r="DE11" s="46"/>
      <c r="DF11" s="46"/>
      <c r="DG11" s="46" t="s">
        <v>467</v>
      </c>
      <c r="DH11" s="46"/>
      <c r="DI11" s="46"/>
      <c r="DJ11" s="46" t="s">
        <v>468</v>
      </c>
      <c r="DK11" s="46"/>
      <c r="DL11" s="46"/>
      <c r="DM11" s="46" t="s">
        <v>469</v>
      </c>
      <c r="DN11" s="46"/>
      <c r="DO11" s="46"/>
      <c r="DP11" s="46" t="s">
        <v>470</v>
      </c>
      <c r="DQ11" s="46"/>
      <c r="DR11" s="46"/>
      <c r="DS11" s="46" t="s">
        <v>471</v>
      </c>
      <c r="DT11" s="46"/>
      <c r="DU11" s="46"/>
      <c r="DV11" s="46" t="s">
        <v>472</v>
      </c>
      <c r="DW11" s="46"/>
      <c r="DX11" s="46"/>
      <c r="DY11" s="46" t="s">
        <v>498</v>
      </c>
      <c r="DZ11" s="46"/>
      <c r="EA11" s="46"/>
      <c r="EB11" s="46" t="s">
        <v>473</v>
      </c>
      <c r="EC11" s="46"/>
      <c r="ED11" s="46"/>
      <c r="EE11" s="46" t="s">
        <v>474</v>
      </c>
      <c r="EF11" s="46"/>
      <c r="EG11" s="46"/>
      <c r="EH11" s="46" t="s">
        <v>475</v>
      </c>
      <c r="EI11" s="46"/>
      <c r="EJ11" s="46"/>
      <c r="EK11" s="46" t="s">
        <v>476</v>
      </c>
      <c r="EL11" s="46"/>
      <c r="EM11" s="46"/>
      <c r="EN11" s="46" t="s">
        <v>477</v>
      </c>
      <c r="EO11" s="46"/>
      <c r="EP11" s="46"/>
      <c r="EQ11" s="46" t="s">
        <v>478</v>
      </c>
      <c r="ER11" s="46"/>
      <c r="ES11" s="46"/>
      <c r="ET11" s="46" t="s">
        <v>479</v>
      </c>
      <c r="EU11" s="46"/>
      <c r="EV11" s="46"/>
      <c r="EW11" s="46" t="s">
        <v>480</v>
      </c>
      <c r="EX11" s="46"/>
      <c r="EY11" s="46"/>
      <c r="EZ11" s="46" t="s">
        <v>481</v>
      </c>
      <c r="FA11" s="46"/>
      <c r="FB11" s="46"/>
      <c r="FC11" s="46" t="s">
        <v>499</v>
      </c>
      <c r="FD11" s="46"/>
      <c r="FE11" s="46"/>
      <c r="FF11" s="46" t="s">
        <v>482</v>
      </c>
      <c r="FG11" s="46"/>
      <c r="FH11" s="46"/>
      <c r="FI11" s="46" t="s">
        <v>483</v>
      </c>
      <c r="FJ11" s="46"/>
      <c r="FK11" s="46"/>
      <c r="FL11" s="46" t="s">
        <v>484</v>
      </c>
      <c r="FM11" s="46"/>
      <c r="FN11" s="46"/>
      <c r="FO11" s="46" t="s">
        <v>485</v>
      </c>
      <c r="FP11" s="46"/>
      <c r="FQ11" s="46"/>
      <c r="FR11" s="46" t="s">
        <v>486</v>
      </c>
      <c r="FS11" s="46"/>
      <c r="FT11" s="46"/>
      <c r="FU11" s="46" t="s">
        <v>487</v>
      </c>
      <c r="FV11" s="46"/>
      <c r="FW11" s="46"/>
      <c r="FX11" s="46" t="s">
        <v>500</v>
      </c>
      <c r="FY11" s="46"/>
      <c r="FZ11" s="46"/>
      <c r="GA11" s="46" t="s">
        <v>488</v>
      </c>
      <c r="GB11" s="46"/>
      <c r="GC11" s="46"/>
      <c r="GD11" s="46" t="s">
        <v>489</v>
      </c>
      <c r="GE11" s="46"/>
      <c r="GF11" s="46"/>
      <c r="GG11" s="46" t="s">
        <v>501</v>
      </c>
      <c r="GH11" s="46"/>
      <c r="GI11" s="46"/>
      <c r="GJ11" s="46" t="s">
        <v>490</v>
      </c>
      <c r="GK11" s="46"/>
      <c r="GL11" s="46"/>
      <c r="GM11" s="46" t="s">
        <v>491</v>
      </c>
      <c r="GN11" s="46"/>
      <c r="GO11" s="46"/>
      <c r="GP11" s="46" t="s">
        <v>492</v>
      </c>
      <c r="GQ11" s="46"/>
      <c r="GR11" s="46"/>
    </row>
    <row r="12" spans="1:254" ht="85.5" customHeight="1" x14ac:dyDescent="0.25">
      <c r="A12" s="54"/>
      <c r="B12" s="54"/>
      <c r="C12" s="53" t="s">
        <v>1057</v>
      </c>
      <c r="D12" s="53"/>
      <c r="E12" s="53"/>
      <c r="F12" s="53" t="s">
        <v>1060</v>
      </c>
      <c r="G12" s="53"/>
      <c r="H12" s="53"/>
      <c r="I12" s="53" t="s">
        <v>1063</v>
      </c>
      <c r="J12" s="53"/>
      <c r="K12" s="53"/>
      <c r="L12" s="53" t="s">
        <v>538</v>
      </c>
      <c r="M12" s="53"/>
      <c r="N12" s="53"/>
      <c r="O12" s="53" t="s">
        <v>1066</v>
      </c>
      <c r="P12" s="53"/>
      <c r="Q12" s="53"/>
      <c r="R12" s="53" t="s">
        <v>1069</v>
      </c>
      <c r="S12" s="53"/>
      <c r="T12" s="53"/>
      <c r="U12" s="53" t="s">
        <v>1073</v>
      </c>
      <c r="V12" s="53"/>
      <c r="W12" s="53"/>
      <c r="X12" s="53" t="s">
        <v>539</v>
      </c>
      <c r="Y12" s="53"/>
      <c r="Z12" s="53"/>
      <c r="AA12" s="53" t="s">
        <v>540</v>
      </c>
      <c r="AB12" s="53"/>
      <c r="AC12" s="53"/>
      <c r="AD12" s="53" t="s">
        <v>541</v>
      </c>
      <c r="AE12" s="53"/>
      <c r="AF12" s="53"/>
      <c r="AG12" s="53" t="s">
        <v>1078</v>
      </c>
      <c r="AH12" s="53"/>
      <c r="AI12" s="53"/>
      <c r="AJ12" s="53" t="s">
        <v>542</v>
      </c>
      <c r="AK12" s="53"/>
      <c r="AL12" s="53"/>
      <c r="AM12" s="53" t="s">
        <v>543</v>
      </c>
      <c r="AN12" s="53"/>
      <c r="AO12" s="53"/>
      <c r="AP12" s="53" t="s">
        <v>544</v>
      </c>
      <c r="AQ12" s="53"/>
      <c r="AR12" s="53"/>
      <c r="AS12" s="53" t="s">
        <v>1081</v>
      </c>
      <c r="AT12" s="53"/>
      <c r="AU12" s="53"/>
      <c r="AV12" s="53" t="s">
        <v>1331</v>
      </c>
      <c r="AW12" s="53"/>
      <c r="AX12" s="53"/>
      <c r="AY12" s="53" t="s">
        <v>545</v>
      </c>
      <c r="AZ12" s="53"/>
      <c r="BA12" s="53"/>
      <c r="BB12" s="53" t="s">
        <v>529</v>
      </c>
      <c r="BC12" s="53"/>
      <c r="BD12" s="53"/>
      <c r="BE12" s="53" t="s">
        <v>546</v>
      </c>
      <c r="BF12" s="53"/>
      <c r="BG12" s="53"/>
      <c r="BH12" s="53" t="s">
        <v>1087</v>
      </c>
      <c r="BI12" s="53"/>
      <c r="BJ12" s="53"/>
      <c r="BK12" s="53" t="s">
        <v>547</v>
      </c>
      <c r="BL12" s="53"/>
      <c r="BM12" s="53"/>
      <c r="BN12" s="53" t="s">
        <v>548</v>
      </c>
      <c r="BO12" s="53"/>
      <c r="BP12" s="53"/>
      <c r="BQ12" s="53" t="s">
        <v>549</v>
      </c>
      <c r="BR12" s="53"/>
      <c r="BS12" s="53"/>
      <c r="BT12" s="53" t="s">
        <v>550</v>
      </c>
      <c r="BU12" s="53"/>
      <c r="BV12" s="53"/>
      <c r="BW12" s="53" t="s">
        <v>1094</v>
      </c>
      <c r="BX12" s="53"/>
      <c r="BY12" s="53"/>
      <c r="BZ12" s="53" t="s">
        <v>557</v>
      </c>
      <c r="CA12" s="53"/>
      <c r="CB12" s="53"/>
      <c r="CC12" s="53" t="s">
        <v>1098</v>
      </c>
      <c r="CD12" s="53"/>
      <c r="CE12" s="53"/>
      <c r="CF12" s="53" t="s">
        <v>558</v>
      </c>
      <c r="CG12" s="53"/>
      <c r="CH12" s="53"/>
      <c r="CI12" s="53" t="s">
        <v>559</v>
      </c>
      <c r="CJ12" s="53"/>
      <c r="CK12" s="53"/>
      <c r="CL12" s="53" t="s">
        <v>560</v>
      </c>
      <c r="CM12" s="53"/>
      <c r="CN12" s="53"/>
      <c r="CO12" s="53" t="s">
        <v>603</v>
      </c>
      <c r="CP12" s="53"/>
      <c r="CQ12" s="53"/>
      <c r="CR12" s="53" t="s">
        <v>600</v>
      </c>
      <c r="CS12" s="53"/>
      <c r="CT12" s="53"/>
      <c r="CU12" s="53" t="s">
        <v>604</v>
      </c>
      <c r="CV12" s="53"/>
      <c r="CW12" s="53"/>
      <c r="CX12" s="53" t="s">
        <v>601</v>
      </c>
      <c r="CY12" s="53"/>
      <c r="CZ12" s="53"/>
      <c r="DA12" s="53" t="s">
        <v>602</v>
      </c>
      <c r="DB12" s="53"/>
      <c r="DC12" s="53"/>
      <c r="DD12" s="53" t="s">
        <v>1110</v>
      </c>
      <c r="DE12" s="53"/>
      <c r="DF12" s="53"/>
      <c r="DG12" s="53" t="s">
        <v>1113</v>
      </c>
      <c r="DH12" s="53"/>
      <c r="DI12" s="53"/>
      <c r="DJ12" s="53" t="s">
        <v>605</v>
      </c>
      <c r="DK12" s="53"/>
      <c r="DL12" s="53"/>
      <c r="DM12" s="53" t="s">
        <v>1117</v>
      </c>
      <c r="DN12" s="53"/>
      <c r="DO12" s="53"/>
      <c r="DP12" s="53" t="s">
        <v>606</v>
      </c>
      <c r="DQ12" s="53"/>
      <c r="DR12" s="53"/>
      <c r="DS12" s="53" t="s">
        <v>607</v>
      </c>
      <c r="DT12" s="53"/>
      <c r="DU12" s="53"/>
      <c r="DV12" s="53" t="s">
        <v>1125</v>
      </c>
      <c r="DW12" s="53"/>
      <c r="DX12" s="53"/>
      <c r="DY12" s="53" t="s">
        <v>608</v>
      </c>
      <c r="DZ12" s="53"/>
      <c r="EA12" s="53"/>
      <c r="EB12" s="53" t="s">
        <v>609</v>
      </c>
      <c r="EC12" s="53"/>
      <c r="ED12" s="53"/>
      <c r="EE12" s="53" t="s">
        <v>610</v>
      </c>
      <c r="EF12" s="53"/>
      <c r="EG12" s="53"/>
      <c r="EH12" s="53" t="s">
        <v>611</v>
      </c>
      <c r="EI12" s="53"/>
      <c r="EJ12" s="53"/>
      <c r="EK12" s="67" t="s">
        <v>612</v>
      </c>
      <c r="EL12" s="67"/>
      <c r="EM12" s="67"/>
      <c r="EN12" s="53" t="s">
        <v>1136</v>
      </c>
      <c r="EO12" s="53"/>
      <c r="EP12" s="53"/>
      <c r="EQ12" s="53" t="s">
        <v>613</v>
      </c>
      <c r="ER12" s="53"/>
      <c r="ES12" s="53"/>
      <c r="ET12" s="53" t="s">
        <v>614</v>
      </c>
      <c r="EU12" s="53"/>
      <c r="EV12" s="53"/>
      <c r="EW12" s="53" t="s">
        <v>1142</v>
      </c>
      <c r="EX12" s="53"/>
      <c r="EY12" s="53"/>
      <c r="EZ12" s="53" t="s">
        <v>616</v>
      </c>
      <c r="FA12" s="53"/>
      <c r="FB12" s="53"/>
      <c r="FC12" s="53" t="s">
        <v>617</v>
      </c>
      <c r="FD12" s="53"/>
      <c r="FE12" s="53"/>
      <c r="FF12" s="53" t="s">
        <v>615</v>
      </c>
      <c r="FG12" s="53"/>
      <c r="FH12" s="53"/>
      <c r="FI12" s="53" t="s">
        <v>1147</v>
      </c>
      <c r="FJ12" s="53"/>
      <c r="FK12" s="53"/>
      <c r="FL12" s="53" t="s">
        <v>618</v>
      </c>
      <c r="FM12" s="53"/>
      <c r="FN12" s="53"/>
      <c r="FO12" s="53" t="s">
        <v>1151</v>
      </c>
      <c r="FP12" s="53"/>
      <c r="FQ12" s="53"/>
      <c r="FR12" s="53" t="s">
        <v>620</v>
      </c>
      <c r="FS12" s="53"/>
      <c r="FT12" s="53"/>
      <c r="FU12" s="67" t="s">
        <v>1334</v>
      </c>
      <c r="FV12" s="67"/>
      <c r="FW12" s="67"/>
      <c r="FX12" s="53" t="s">
        <v>1335</v>
      </c>
      <c r="FY12" s="53"/>
      <c r="FZ12" s="53"/>
      <c r="GA12" s="53" t="s">
        <v>624</v>
      </c>
      <c r="GB12" s="53"/>
      <c r="GC12" s="53"/>
      <c r="GD12" s="53" t="s">
        <v>1157</v>
      </c>
      <c r="GE12" s="53"/>
      <c r="GF12" s="53"/>
      <c r="GG12" s="53" t="s">
        <v>627</v>
      </c>
      <c r="GH12" s="53"/>
      <c r="GI12" s="53"/>
      <c r="GJ12" s="53" t="s">
        <v>1163</v>
      </c>
      <c r="GK12" s="53"/>
      <c r="GL12" s="53"/>
      <c r="GM12" s="53" t="s">
        <v>1167</v>
      </c>
      <c r="GN12" s="53"/>
      <c r="GO12" s="53"/>
      <c r="GP12" s="53" t="s">
        <v>1336</v>
      </c>
      <c r="GQ12" s="53"/>
      <c r="GR12" s="53"/>
    </row>
    <row r="13" spans="1:254" ht="180" x14ac:dyDescent="0.25">
      <c r="A13" s="54"/>
      <c r="B13" s="54"/>
      <c r="C13" s="21" t="s">
        <v>1058</v>
      </c>
      <c r="D13" s="21" t="s">
        <v>1059</v>
      </c>
      <c r="E13" s="21" t="s">
        <v>32</v>
      </c>
      <c r="F13" s="21" t="s">
        <v>502</v>
      </c>
      <c r="G13" s="21" t="s">
        <v>1061</v>
      </c>
      <c r="H13" s="21" t="s">
        <v>1062</v>
      </c>
      <c r="I13" s="21" t="s">
        <v>333</v>
      </c>
      <c r="J13" s="21" t="s">
        <v>1064</v>
      </c>
      <c r="K13" s="21" t="s">
        <v>1065</v>
      </c>
      <c r="L13" s="21" t="s">
        <v>503</v>
      </c>
      <c r="M13" s="21" t="s">
        <v>504</v>
      </c>
      <c r="N13" s="21" t="s">
        <v>505</v>
      </c>
      <c r="O13" s="21" t="s">
        <v>1067</v>
      </c>
      <c r="P13" s="21" t="s">
        <v>1067</v>
      </c>
      <c r="Q13" s="21" t="s">
        <v>1068</v>
      </c>
      <c r="R13" s="21" t="s">
        <v>1070</v>
      </c>
      <c r="S13" s="21" t="s">
        <v>1071</v>
      </c>
      <c r="T13" s="21" t="s">
        <v>1072</v>
      </c>
      <c r="U13" s="21" t="s">
        <v>1074</v>
      </c>
      <c r="V13" s="21" t="s">
        <v>1075</v>
      </c>
      <c r="W13" s="21" t="s">
        <v>1076</v>
      </c>
      <c r="X13" s="21" t="s">
        <v>198</v>
      </c>
      <c r="Y13" s="21" t="s">
        <v>210</v>
      </c>
      <c r="Z13" s="21" t="s">
        <v>212</v>
      </c>
      <c r="AA13" s="21" t="s">
        <v>506</v>
      </c>
      <c r="AB13" s="21" t="s">
        <v>507</v>
      </c>
      <c r="AC13" s="21" t="s">
        <v>508</v>
      </c>
      <c r="AD13" s="21" t="s">
        <v>509</v>
      </c>
      <c r="AE13" s="21" t="s">
        <v>510</v>
      </c>
      <c r="AF13" s="21" t="s">
        <v>1077</v>
      </c>
      <c r="AG13" s="21" t="s">
        <v>515</v>
      </c>
      <c r="AH13" s="21" t="s">
        <v>516</v>
      </c>
      <c r="AI13" s="21" t="s">
        <v>1079</v>
      </c>
      <c r="AJ13" s="21" t="s">
        <v>216</v>
      </c>
      <c r="AK13" s="21" t="s">
        <v>1080</v>
      </c>
      <c r="AL13" s="21" t="s">
        <v>518</v>
      </c>
      <c r="AM13" s="21" t="s">
        <v>519</v>
      </c>
      <c r="AN13" s="21" t="s">
        <v>520</v>
      </c>
      <c r="AO13" s="21" t="s">
        <v>521</v>
      </c>
      <c r="AP13" s="21" t="s">
        <v>244</v>
      </c>
      <c r="AQ13" s="21" t="s">
        <v>890</v>
      </c>
      <c r="AR13" s="21" t="s">
        <v>245</v>
      </c>
      <c r="AS13" s="21" t="s">
        <v>1082</v>
      </c>
      <c r="AT13" s="21" t="s">
        <v>1083</v>
      </c>
      <c r="AU13" s="21" t="s">
        <v>87</v>
      </c>
      <c r="AV13" s="21" t="s">
        <v>525</v>
      </c>
      <c r="AW13" s="21" t="s">
        <v>526</v>
      </c>
      <c r="AX13" s="21" t="s">
        <v>527</v>
      </c>
      <c r="AY13" s="21" t="s">
        <v>528</v>
      </c>
      <c r="AZ13" s="21" t="s">
        <v>1084</v>
      </c>
      <c r="BA13" s="21" t="s">
        <v>193</v>
      </c>
      <c r="BB13" s="21" t="s">
        <v>1085</v>
      </c>
      <c r="BC13" s="21" t="s">
        <v>530</v>
      </c>
      <c r="BD13" s="21" t="s">
        <v>1086</v>
      </c>
      <c r="BE13" s="21" t="s">
        <v>84</v>
      </c>
      <c r="BF13" s="21" t="s">
        <v>531</v>
      </c>
      <c r="BG13" s="21" t="s">
        <v>205</v>
      </c>
      <c r="BH13" s="21" t="s">
        <v>1088</v>
      </c>
      <c r="BI13" s="21" t="s">
        <v>1089</v>
      </c>
      <c r="BJ13" s="21" t="s">
        <v>1090</v>
      </c>
      <c r="BK13" s="21" t="s">
        <v>354</v>
      </c>
      <c r="BL13" s="21" t="s">
        <v>522</v>
      </c>
      <c r="BM13" s="21" t="s">
        <v>523</v>
      </c>
      <c r="BN13" s="21" t="s">
        <v>349</v>
      </c>
      <c r="BO13" s="21" t="s">
        <v>68</v>
      </c>
      <c r="BP13" s="21" t="s">
        <v>1091</v>
      </c>
      <c r="BQ13" s="21" t="s">
        <v>69</v>
      </c>
      <c r="BR13" s="21" t="s">
        <v>1092</v>
      </c>
      <c r="BS13" s="21" t="s">
        <v>1093</v>
      </c>
      <c r="BT13" s="21" t="s">
        <v>535</v>
      </c>
      <c r="BU13" s="21" t="s">
        <v>536</v>
      </c>
      <c r="BV13" s="21" t="s">
        <v>537</v>
      </c>
      <c r="BW13" s="21" t="s">
        <v>1095</v>
      </c>
      <c r="BX13" s="21" t="s">
        <v>1096</v>
      </c>
      <c r="BY13" s="21" t="s">
        <v>1097</v>
      </c>
      <c r="BZ13" s="21" t="s">
        <v>220</v>
      </c>
      <c r="CA13" s="21" t="s">
        <v>221</v>
      </c>
      <c r="CB13" s="21" t="s">
        <v>551</v>
      </c>
      <c r="CC13" s="21" t="s">
        <v>1099</v>
      </c>
      <c r="CD13" s="21" t="s">
        <v>1100</v>
      </c>
      <c r="CE13" s="21" t="s">
        <v>1101</v>
      </c>
      <c r="CF13" s="21" t="s">
        <v>1102</v>
      </c>
      <c r="CG13" s="21" t="s">
        <v>1103</v>
      </c>
      <c r="CH13" s="21" t="s">
        <v>1104</v>
      </c>
      <c r="CI13" s="21" t="s">
        <v>552</v>
      </c>
      <c r="CJ13" s="21" t="s">
        <v>553</v>
      </c>
      <c r="CK13" s="21" t="s">
        <v>554</v>
      </c>
      <c r="CL13" s="21" t="s">
        <v>555</v>
      </c>
      <c r="CM13" s="21" t="s">
        <v>556</v>
      </c>
      <c r="CN13" s="21" t="s">
        <v>1105</v>
      </c>
      <c r="CO13" s="21" t="s">
        <v>1106</v>
      </c>
      <c r="CP13" s="21" t="s">
        <v>1107</v>
      </c>
      <c r="CQ13" s="21" t="s">
        <v>1108</v>
      </c>
      <c r="CR13" s="21" t="s">
        <v>233</v>
      </c>
      <c r="CS13" s="21" t="s">
        <v>1109</v>
      </c>
      <c r="CT13" s="21" t="s">
        <v>234</v>
      </c>
      <c r="CU13" s="21" t="s">
        <v>567</v>
      </c>
      <c r="CV13" s="21" t="s">
        <v>568</v>
      </c>
      <c r="CW13" s="21" t="s">
        <v>569</v>
      </c>
      <c r="CX13" s="21" t="s">
        <v>561</v>
      </c>
      <c r="CY13" s="21" t="s">
        <v>562</v>
      </c>
      <c r="CZ13" s="21" t="s">
        <v>563</v>
      </c>
      <c r="DA13" s="21" t="s">
        <v>564</v>
      </c>
      <c r="DB13" s="21" t="s">
        <v>565</v>
      </c>
      <c r="DC13" s="21" t="s">
        <v>566</v>
      </c>
      <c r="DD13" s="21" t="s">
        <v>570</v>
      </c>
      <c r="DE13" s="21" t="s">
        <v>1111</v>
      </c>
      <c r="DF13" s="21" t="s">
        <v>1112</v>
      </c>
      <c r="DG13" s="21" t="s">
        <v>574</v>
      </c>
      <c r="DH13" s="21" t="s">
        <v>575</v>
      </c>
      <c r="DI13" s="21" t="s">
        <v>1114</v>
      </c>
      <c r="DJ13" s="21" t="s">
        <v>1115</v>
      </c>
      <c r="DK13" s="21" t="s">
        <v>571</v>
      </c>
      <c r="DL13" s="21" t="s">
        <v>1116</v>
      </c>
      <c r="DM13" s="21" t="s">
        <v>572</v>
      </c>
      <c r="DN13" s="21" t="s">
        <v>1118</v>
      </c>
      <c r="DO13" s="21" t="s">
        <v>1119</v>
      </c>
      <c r="DP13" s="21" t="s">
        <v>573</v>
      </c>
      <c r="DQ13" s="21" t="s">
        <v>1120</v>
      </c>
      <c r="DR13" s="21" t="s">
        <v>1121</v>
      </c>
      <c r="DS13" s="21" t="s">
        <v>1122</v>
      </c>
      <c r="DT13" s="21" t="s">
        <v>1123</v>
      </c>
      <c r="DU13" s="21" t="s">
        <v>1124</v>
      </c>
      <c r="DV13" s="21" t="s">
        <v>1126</v>
      </c>
      <c r="DW13" s="21" t="s">
        <v>1127</v>
      </c>
      <c r="DX13" s="21" t="s">
        <v>1332</v>
      </c>
      <c r="DY13" s="21" t="s">
        <v>1128</v>
      </c>
      <c r="DZ13" s="21" t="s">
        <v>1333</v>
      </c>
      <c r="EA13" s="21" t="s">
        <v>1129</v>
      </c>
      <c r="EB13" s="21" t="s">
        <v>577</v>
      </c>
      <c r="EC13" s="21" t="s">
        <v>578</v>
      </c>
      <c r="ED13" s="21" t="s">
        <v>1130</v>
      </c>
      <c r="EE13" s="21" t="s">
        <v>405</v>
      </c>
      <c r="EF13" s="21" t="s">
        <v>579</v>
      </c>
      <c r="EG13" s="21" t="s">
        <v>1131</v>
      </c>
      <c r="EH13" s="21" t="s">
        <v>580</v>
      </c>
      <c r="EI13" s="21" t="s">
        <v>581</v>
      </c>
      <c r="EJ13" s="21" t="s">
        <v>1132</v>
      </c>
      <c r="EK13" s="21" t="s">
        <v>1133</v>
      </c>
      <c r="EL13" s="21" t="s">
        <v>1134</v>
      </c>
      <c r="EM13" s="21" t="s">
        <v>1135</v>
      </c>
      <c r="EN13" s="21" t="s">
        <v>582</v>
      </c>
      <c r="EO13" s="21" t="s">
        <v>583</v>
      </c>
      <c r="EP13" s="21" t="s">
        <v>1137</v>
      </c>
      <c r="EQ13" s="21" t="s">
        <v>584</v>
      </c>
      <c r="ER13" s="21" t="s">
        <v>585</v>
      </c>
      <c r="ES13" s="21" t="s">
        <v>1138</v>
      </c>
      <c r="ET13" s="21" t="s">
        <v>1139</v>
      </c>
      <c r="EU13" s="21" t="s">
        <v>1140</v>
      </c>
      <c r="EV13" s="21" t="s">
        <v>1141</v>
      </c>
      <c r="EW13" s="21" t="s">
        <v>1143</v>
      </c>
      <c r="EX13" s="21" t="s">
        <v>1144</v>
      </c>
      <c r="EY13" s="21" t="s">
        <v>1145</v>
      </c>
      <c r="EZ13" s="21" t="s">
        <v>244</v>
      </c>
      <c r="FA13" s="21" t="s">
        <v>252</v>
      </c>
      <c r="FB13" s="21" t="s">
        <v>245</v>
      </c>
      <c r="FC13" s="21" t="s">
        <v>589</v>
      </c>
      <c r="FD13" s="21" t="s">
        <v>590</v>
      </c>
      <c r="FE13" s="21" t="s">
        <v>1146</v>
      </c>
      <c r="FF13" s="21" t="s">
        <v>586</v>
      </c>
      <c r="FG13" s="21" t="s">
        <v>587</v>
      </c>
      <c r="FH13" s="21" t="s">
        <v>588</v>
      </c>
      <c r="FI13" s="21" t="s">
        <v>1148</v>
      </c>
      <c r="FJ13" s="21" t="s">
        <v>1149</v>
      </c>
      <c r="FK13" s="21" t="s">
        <v>1150</v>
      </c>
      <c r="FL13" s="21" t="s">
        <v>591</v>
      </c>
      <c r="FM13" s="21" t="s">
        <v>592</v>
      </c>
      <c r="FN13" s="21" t="s">
        <v>593</v>
      </c>
      <c r="FO13" s="21" t="s">
        <v>1152</v>
      </c>
      <c r="FP13" s="21" t="s">
        <v>1153</v>
      </c>
      <c r="FQ13" s="21" t="s">
        <v>1154</v>
      </c>
      <c r="FR13" s="21" t="s">
        <v>594</v>
      </c>
      <c r="FS13" s="21" t="s">
        <v>595</v>
      </c>
      <c r="FT13" s="21" t="s">
        <v>596</v>
      </c>
      <c r="FU13" s="21" t="s">
        <v>597</v>
      </c>
      <c r="FV13" s="21" t="s">
        <v>366</v>
      </c>
      <c r="FW13" s="21" t="s">
        <v>598</v>
      </c>
      <c r="FX13" s="21" t="s">
        <v>599</v>
      </c>
      <c r="FY13" s="21" t="s">
        <v>1155</v>
      </c>
      <c r="FZ13" s="21" t="s">
        <v>1156</v>
      </c>
      <c r="GA13" s="21" t="s">
        <v>621</v>
      </c>
      <c r="GB13" s="21" t="s">
        <v>622</v>
      </c>
      <c r="GC13" s="21" t="s">
        <v>623</v>
      </c>
      <c r="GD13" s="21" t="s">
        <v>1158</v>
      </c>
      <c r="GE13" s="21" t="s">
        <v>1159</v>
      </c>
      <c r="GF13" s="21" t="s">
        <v>1160</v>
      </c>
      <c r="GG13" s="21" t="s">
        <v>628</v>
      </c>
      <c r="GH13" s="21" t="s">
        <v>1161</v>
      </c>
      <c r="GI13" s="21" t="s">
        <v>1162</v>
      </c>
      <c r="GJ13" s="21" t="s">
        <v>1164</v>
      </c>
      <c r="GK13" s="21" t="s">
        <v>1165</v>
      </c>
      <c r="GL13" s="21" t="s">
        <v>1166</v>
      </c>
      <c r="GM13" s="21" t="s">
        <v>629</v>
      </c>
      <c r="GN13" s="21" t="s">
        <v>630</v>
      </c>
      <c r="GO13" s="21" t="s">
        <v>631</v>
      </c>
      <c r="GP13" s="21" t="s">
        <v>1168</v>
      </c>
      <c r="GQ13" s="21" t="s">
        <v>1169</v>
      </c>
      <c r="GR13" s="21" t="s">
        <v>1170</v>
      </c>
    </row>
    <row r="14" spans="1:254" ht="15.75" x14ac:dyDescent="0.25">
      <c r="A14" s="23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  <c r="IA14" s="31"/>
      <c r="IB14" s="31"/>
      <c r="IC14" s="31"/>
      <c r="ID14" s="31"/>
      <c r="IE14" s="31"/>
      <c r="IF14" s="31"/>
      <c r="IG14" s="31"/>
      <c r="IH14" s="31"/>
      <c r="II14" s="31"/>
      <c r="IJ14" s="31"/>
      <c r="IK14" s="31"/>
      <c r="IL14" s="31"/>
      <c r="IM14" s="31"/>
      <c r="IN14" s="31"/>
      <c r="IO14" s="31"/>
      <c r="IP14" s="31"/>
      <c r="IQ14" s="31"/>
      <c r="IR14" s="31"/>
      <c r="IS14" s="31"/>
      <c r="IT14" s="31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32"/>
      <c r="GT21" s="32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2"/>
      <c r="HH21" s="32"/>
      <c r="HI21" s="32"/>
      <c r="HJ21" s="32"/>
      <c r="HK21" s="32"/>
      <c r="HL21" s="32"/>
      <c r="HM21" s="32"/>
      <c r="HN21" s="32"/>
      <c r="HO21" s="32"/>
      <c r="HP21" s="32"/>
      <c r="HQ21" s="32"/>
      <c r="HR21" s="32"/>
      <c r="HS21" s="32"/>
      <c r="HT21" s="32"/>
      <c r="HU21" s="32"/>
      <c r="HV21" s="32"/>
      <c r="HW21" s="32"/>
      <c r="HX21" s="32"/>
      <c r="HY21" s="32"/>
      <c r="HZ21" s="32"/>
      <c r="IA21" s="32"/>
      <c r="IB21" s="32"/>
      <c r="IC21" s="32"/>
      <c r="ID21" s="32"/>
      <c r="IE21" s="32"/>
      <c r="IF21" s="32"/>
      <c r="IG21" s="32"/>
      <c r="IH21" s="32"/>
      <c r="II21" s="32"/>
      <c r="IJ21" s="32"/>
      <c r="IK21" s="32"/>
      <c r="IL21" s="32"/>
      <c r="IM21" s="32"/>
      <c r="IN21" s="32"/>
      <c r="IO21" s="32"/>
      <c r="IP21" s="32"/>
      <c r="IQ21" s="32"/>
      <c r="IR21" s="32"/>
      <c r="IS21" s="32"/>
      <c r="IT21" s="32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32"/>
      <c r="GT36" s="32"/>
      <c r="GU36" s="32"/>
      <c r="GV36" s="32"/>
      <c r="GW36" s="32"/>
      <c r="GX36" s="32"/>
      <c r="GY36" s="32"/>
      <c r="GZ36" s="32"/>
      <c r="HA36" s="32"/>
      <c r="HB36" s="32"/>
      <c r="HC36" s="32"/>
      <c r="HD36" s="32"/>
      <c r="HE36" s="32"/>
      <c r="HF36" s="32"/>
      <c r="HG36" s="32"/>
      <c r="HH36" s="32"/>
      <c r="HI36" s="32"/>
      <c r="HJ36" s="32"/>
      <c r="HK36" s="32"/>
      <c r="HL36" s="32"/>
      <c r="HM36" s="32"/>
      <c r="HN36" s="32"/>
      <c r="HO36" s="32"/>
      <c r="HP36" s="32"/>
      <c r="HQ36" s="32"/>
      <c r="HR36" s="32"/>
      <c r="HS36" s="32"/>
      <c r="HT36" s="32"/>
      <c r="HU36" s="32"/>
      <c r="HV36" s="32"/>
      <c r="HW36" s="32"/>
      <c r="HX36" s="32"/>
      <c r="HY36" s="32"/>
      <c r="HZ36" s="32"/>
      <c r="IA36" s="32"/>
      <c r="IB36" s="32"/>
      <c r="IC36" s="32"/>
      <c r="ID36" s="32"/>
      <c r="IE36" s="32"/>
      <c r="IF36" s="32"/>
      <c r="IG36" s="32"/>
      <c r="IH36" s="32"/>
      <c r="II36" s="32"/>
      <c r="IJ36" s="32"/>
      <c r="IK36" s="32"/>
      <c r="IL36" s="32"/>
      <c r="IM36" s="32"/>
      <c r="IN36" s="32"/>
      <c r="IO36" s="32"/>
      <c r="IP36" s="32"/>
      <c r="IQ36" s="32"/>
      <c r="IR36" s="32"/>
      <c r="IS36" s="32"/>
      <c r="IT36" s="32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</row>
    <row r="39" spans="1:254" x14ac:dyDescent="0.25">
      <c r="A39" s="49" t="s">
        <v>278</v>
      </c>
      <c r="B39" s="50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V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ref="BW39:CA39" si="2">SUM(BW14:BW38)</f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ref="CB39:DR39" si="3">SUM(CB14:CB38)</f>
        <v>0</v>
      </c>
      <c r="CC39" s="3">
        <f t="shared" si="3"/>
        <v>0</v>
      </c>
      <c r="CD39" s="3">
        <f t="shared" si="3"/>
        <v>0</v>
      </c>
      <c r="CE39" s="3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3">
        <f t="shared" si="3"/>
        <v>0</v>
      </c>
      <c r="CJ39" s="3">
        <f t="shared" si="3"/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Z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si="4"/>
        <v>0</v>
      </c>
      <c r="FH39" s="3">
        <f t="shared" si="4"/>
        <v>0</v>
      </c>
      <c r="FI39" s="3">
        <f t="shared" si="4"/>
        <v>0</v>
      </c>
      <c r="FJ39" s="3">
        <f t="shared" si="4"/>
        <v>0</v>
      </c>
      <c r="FK39" s="3">
        <f t="shared" si="4"/>
        <v>0</v>
      </c>
      <c r="FL39" s="3">
        <f t="shared" si="4"/>
        <v>0</v>
      </c>
      <c r="FM39" s="3">
        <f t="shared" si="4"/>
        <v>0</v>
      </c>
      <c r="FN39" s="3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3">
        <f t="shared" si="4"/>
        <v>0</v>
      </c>
      <c r="FS39" s="3">
        <f t="shared" si="4"/>
        <v>0</v>
      </c>
      <c r="FT39" s="3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3">
        <f t="shared" si="4"/>
        <v>0</v>
      </c>
      <c r="FY39" s="3">
        <f t="shared" si="4"/>
        <v>0</v>
      </c>
      <c r="FZ39" s="3">
        <f t="shared" si="4"/>
        <v>0</v>
      </c>
      <c r="GA39" s="3">
        <f t="shared" ref="GA39:GR39" si="5">SUM(GA14:GA38)</f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</row>
    <row r="40" spans="1:254" ht="37.5" customHeight="1" x14ac:dyDescent="0.25">
      <c r="A40" s="51" t="s">
        <v>845</v>
      </c>
      <c r="B40" s="52"/>
      <c r="C40" s="10">
        <f>C39/25%</f>
        <v>0</v>
      </c>
      <c r="D40" s="10">
        <f t="shared" ref="D40:T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 t="shared" si="6"/>
        <v>0</v>
      </c>
      <c r="R40" s="10">
        <f t="shared" si="6"/>
        <v>0</v>
      </c>
      <c r="S40" s="10">
        <f t="shared" si="6"/>
        <v>0</v>
      </c>
      <c r="T40" s="10">
        <f t="shared" si="6"/>
        <v>0</v>
      </c>
      <c r="U40" s="10">
        <f t="shared" ref="U40:BV40" si="7">U39/25%</f>
        <v>0</v>
      </c>
      <c r="V40" s="10">
        <f t="shared" si="7"/>
        <v>0</v>
      </c>
      <c r="W40" s="10">
        <f t="shared" si="7"/>
        <v>0</v>
      </c>
      <c r="X40" s="10">
        <f t="shared" si="7"/>
        <v>0</v>
      </c>
      <c r="Y40" s="10">
        <f t="shared" si="7"/>
        <v>0</v>
      </c>
      <c r="Z40" s="10">
        <f t="shared" si="7"/>
        <v>0</v>
      </c>
      <c r="AA40" s="10">
        <f t="shared" si="7"/>
        <v>0</v>
      </c>
      <c r="AB40" s="10">
        <f t="shared" si="7"/>
        <v>0</v>
      </c>
      <c r="AC40" s="10">
        <f t="shared" si="7"/>
        <v>0</v>
      </c>
      <c r="AD40" s="10">
        <f t="shared" si="7"/>
        <v>0</v>
      </c>
      <c r="AE40" s="10">
        <f t="shared" si="7"/>
        <v>0</v>
      </c>
      <c r="AF40" s="10">
        <f t="shared" si="7"/>
        <v>0</v>
      </c>
      <c r="AG40" s="10">
        <f t="shared" si="7"/>
        <v>0</v>
      </c>
      <c r="AH40" s="10">
        <f t="shared" si="7"/>
        <v>0</v>
      </c>
      <c r="AI40" s="10">
        <f t="shared" si="7"/>
        <v>0</v>
      </c>
      <c r="AJ40" s="10">
        <f t="shared" si="7"/>
        <v>0</v>
      </c>
      <c r="AK40" s="10">
        <f t="shared" si="7"/>
        <v>0</v>
      </c>
      <c r="AL40" s="10">
        <f t="shared" si="7"/>
        <v>0</v>
      </c>
      <c r="AM40" s="10">
        <f t="shared" si="7"/>
        <v>0</v>
      </c>
      <c r="AN40" s="10">
        <f t="shared" si="7"/>
        <v>0</v>
      </c>
      <c r="AO40" s="10">
        <f t="shared" si="7"/>
        <v>0</v>
      </c>
      <c r="AP40" s="10">
        <f t="shared" si="7"/>
        <v>0</v>
      </c>
      <c r="AQ40" s="10">
        <f t="shared" si="7"/>
        <v>0</v>
      </c>
      <c r="AR40" s="10">
        <f t="shared" si="7"/>
        <v>0</v>
      </c>
      <c r="AS40" s="10">
        <f t="shared" si="7"/>
        <v>0</v>
      </c>
      <c r="AT40" s="10">
        <f t="shared" si="7"/>
        <v>0</v>
      </c>
      <c r="AU40" s="10">
        <f t="shared" si="7"/>
        <v>0</v>
      </c>
      <c r="AV40" s="10">
        <f t="shared" si="7"/>
        <v>0</v>
      </c>
      <c r="AW40" s="10">
        <f t="shared" si="7"/>
        <v>0</v>
      </c>
      <c r="AX40" s="10">
        <f t="shared" si="7"/>
        <v>0</v>
      </c>
      <c r="AY40" s="10">
        <f t="shared" si="7"/>
        <v>0</v>
      </c>
      <c r="AZ40" s="10">
        <f t="shared" si="7"/>
        <v>0</v>
      </c>
      <c r="BA40" s="10">
        <f t="shared" si="7"/>
        <v>0</v>
      </c>
      <c r="BB40" s="10">
        <f t="shared" si="7"/>
        <v>0</v>
      </c>
      <c r="BC40" s="10">
        <f t="shared" si="7"/>
        <v>0</v>
      </c>
      <c r="BD40" s="10">
        <f t="shared" si="7"/>
        <v>0</v>
      </c>
      <c r="BE40" s="10">
        <f t="shared" si="7"/>
        <v>0</v>
      </c>
      <c r="BF40" s="10">
        <f t="shared" si="7"/>
        <v>0</v>
      </c>
      <c r="BG40" s="10">
        <f t="shared" si="7"/>
        <v>0</v>
      </c>
      <c r="BH40" s="10">
        <f t="shared" si="7"/>
        <v>0</v>
      </c>
      <c r="BI40" s="10">
        <f t="shared" si="7"/>
        <v>0</v>
      </c>
      <c r="BJ40" s="10">
        <f t="shared" si="7"/>
        <v>0</v>
      </c>
      <c r="BK40" s="10">
        <f t="shared" si="7"/>
        <v>0</v>
      </c>
      <c r="BL40" s="10">
        <f t="shared" si="7"/>
        <v>0</v>
      </c>
      <c r="BM40" s="10">
        <f t="shared" si="7"/>
        <v>0</v>
      </c>
      <c r="BN40" s="10">
        <f t="shared" si="7"/>
        <v>0</v>
      </c>
      <c r="BO40" s="10">
        <f t="shared" si="7"/>
        <v>0</v>
      </c>
      <c r="BP40" s="10">
        <f t="shared" si="7"/>
        <v>0</v>
      </c>
      <c r="BQ40" s="10">
        <f t="shared" si="7"/>
        <v>0</v>
      </c>
      <c r="BR40" s="10">
        <f t="shared" si="7"/>
        <v>0</v>
      </c>
      <c r="BS40" s="10">
        <f t="shared" si="7"/>
        <v>0</v>
      </c>
      <c r="BT40" s="10">
        <f t="shared" si="7"/>
        <v>0</v>
      </c>
      <c r="BU40" s="10">
        <f t="shared" si="7"/>
        <v>0</v>
      </c>
      <c r="BV40" s="10">
        <f t="shared" si="7"/>
        <v>0</v>
      </c>
      <c r="BW40" s="10">
        <f t="shared" ref="BW40:CA40" si="8">BW39/25%</f>
        <v>0</v>
      </c>
      <c r="BX40" s="10">
        <f t="shared" si="8"/>
        <v>0</v>
      </c>
      <c r="BY40" s="10">
        <f t="shared" si="8"/>
        <v>0</v>
      </c>
      <c r="BZ40" s="10">
        <f t="shared" si="8"/>
        <v>0</v>
      </c>
      <c r="CA40" s="10">
        <f t="shared" si="8"/>
        <v>0</v>
      </c>
      <c r="CB40" s="10">
        <f t="shared" ref="CB40:DR40" si="9">CB39/25%</f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si="9"/>
        <v>0</v>
      </c>
      <c r="CK40" s="10">
        <f t="shared" si="9"/>
        <v>0</v>
      </c>
      <c r="CL40" s="10">
        <f t="shared" si="9"/>
        <v>0</v>
      </c>
      <c r="CM40" s="10">
        <f t="shared" si="9"/>
        <v>0</v>
      </c>
      <c r="CN40" s="10">
        <f t="shared" si="9"/>
        <v>0</v>
      </c>
      <c r="CO40" s="10">
        <f t="shared" si="9"/>
        <v>0</v>
      </c>
      <c r="CP40" s="10">
        <f t="shared" si="9"/>
        <v>0</v>
      </c>
      <c r="CQ40" s="10">
        <f t="shared" si="9"/>
        <v>0</v>
      </c>
      <c r="CR40" s="10">
        <f t="shared" si="9"/>
        <v>0</v>
      </c>
      <c r="CS40" s="10">
        <f t="shared" si="9"/>
        <v>0</v>
      </c>
      <c r="CT40" s="10">
        <f t="shared" si="9"/>
        <v>0</v>
      </c>
      <c r="CU40" s="10">
        <f t="shared" si="9"/>
        <v>0</v>
      </c>
      <c r="CV40" s="10">
        <f t="shared" si="9"/>
        <v>0</v>
      </c>
      <c r="CW40" s="10">
        <f t="shared" si="9"/>
        <v>0</v>
      </c>
      <c r="CX40" s="10">
        <f t="shared" si="9"/>
        <v>0</v>
      </c>
      <c r="CY40" s="10">
        <f t="shared" si="9"/>
        <v>0</v>
      </c>
      <c r="CZ40" s="10">
        <f t="shared" si="9"/>
        <v>0</v>
      </c>
      <c r="DA40" s="10">
        <f t="shared" si="9"/>
        <v>0</v>
      </c>
      <c r="DB40" s="10">
        <f t="shared" si="9"/>
        <v>0</v>
      </c>
      <c r="DC40" s="10">
        <f t="shared" si="9"/>
        <v>0</v>
      </c>
      <c r="DD40" s="10">
        <f t="shared" si="9"/>
        <v>0</v>
      </c>
      <c r="DE40" s="10">
        <f t="shared" si="9"/>
        <v>0</v>
      </c>
      <c r="DF40" s="10">
        <f t="shared" si="9"/>
        <v>0</v>
      </c>
      <c r="DG40" s="10">
        <f t="shared" si="9"/>
        <v>0</v>
      </c>
      <c r="DH40" s="10">
        <f t="shared" si="9"/>
        <v>0</v>
      </c>
      <c r="DI40" s="10">
        <f t="shared" si="9"/>
        <v>0</v>
      </c>
      <c r="DJ40" s="10">
        <f t="shared" si="9"/>
        <v>0</v>
      </c>
      <c r="DK40" s="10">
        <f t="shared" si="9"/>
        <v>0</v>
      </c>
      <c r="DL40" s="10">
        <f t="shared" si="9"/>
        <v>0</v>
      </c>
      <c r="DM40" s="10">
        <f t="shared" si="9"/>
        <v>0</v>
      </c>
      <c r="DN40" s="10">
        <f t="shared" si="9"/>
        <v>0</v>
      </c>
      <c r="DO40" s="10">
        <f t="shared" si="9"/>
        <v>0</v>
      </c>
      <c r="DP40" s="10">
        <f t="shared" si="9"/>
        <v>0</v>
      </c>
      <c r="DQ40" s="10">
        <f t="shared" si="9"/>
        <v>0</v>
      </c>
      <c r="DR40" s="10">
        <f t="shared" si="9"/>
        <v>0</v>
      </c>
      <c r="DS40" s="10">
        <f t="shared" ref="DS40:FZ40" si="10">DS39/25%</f>
        <v>0</v>
      </c>
      <c r="DT40" s="10">
        <f t="shared" si="10"/>
        <v>0</v>
      </c>
      <c r="DU40" s="10">
        <f t="shared" si="10"/>
        <v>0</v>
      </c>
      <c r="DV40" s="10">
        <f t="shared" si="10"/>
        <v>0</v>
      </c>
      <c r="DW40" s="10">
        <f t="shared" si="10"/>
        <v>0</v>
      </c>
      <c r="DX40" s="10">
        <f t="shared" si="10"/>
        <v>0</v>
      </c>
      <c r="DY40" s="10">
        <f t="shared" si="10"/>
        <v>0</v>
      </c>
      <c r="DZ40" s="10">
        <f t="shared" si="10"/>
        <v>0</v>
      </c>
      <c r="EA40" s="10">
        <f t="shared" si="10"/>
        <v>0</v>
      </c>
      <c r="EB40" s="10">
        <f t="shared" si="10"/>
        <v>0</v>
      </c>
      <c r="EC40" s="10">
        <f t="shared" si="10"/>
        <v>0</v>
      </c>
      <c r="ED40" s="10">
        <f t="shared" si="10"/>
        <v>0</v>
      </c>
      <c r="EE40" s="10">
        <f t="shared" si="10"/>
        <v>0</v>
      </c>
      <c r="EF40" s="10">
        <f t="shared" si="10"/>
        <v>0</v>
      </c>
      <c r="EG40" s="10">
        <f t="shared" si="10"/>
        <v>0</v>
      </c>
      <c r="EH40" s="10">
        <f t="shared" si="10"/>
        <v>0</v>
      </c>
      <c r="EI40" s="10">
        <f t="shared" si="10"/>
        <v>0</v>
      </c>
      <c r="EJ40" s="10">
        <f t="shared" si="10"/>
        <v>0</v>
      </c>
      <c r="EK40" s="10">
        <f t="shared" si="10"/>
        <v>0</v>
      </c>
      <c r="EL40" s="10">
        <f t="shared" si="10"/>
        <v>0</v>
      </c>
      <c r="EM40" s="10">
        <f t="shared" si="10"/>
        <v>0</v>
      </c>
      <c r="EN40" s="10">
        <f t="shared" si="10"/>
        <v>0</v>
      </c>
      <c r="EO40" s="10">
        <f t="shared" si="10"/>
        <v>0</v>
      </c>
      <c r="EP40" s="10">
        <f t="shared" si="10"/>
        <v>0</v>
      </c>
      <c r="EQ40" s="10">
        <f t="shared" si="10"/>
        <v>0</v>
      </c>
      <c r="ER40" s="10">
        <f t="shared" si="10"/>
        <v>0</v>
      </c>
      <c r="ES40" s="10">
        <f t="shared" si="10"/>
        <v>0</v>
      </c>
      <c r="ET40" s="10">
        <f t="shared" si="10"/>
        <v>0</v>
      </c>
      <c r="EU40" s="10">
        <f t="shared" si="10"/>
        <v>0</v>
      </c>
      <c r="EV40" s="10">
        <f t="shared" si="10"/>
        <v>0</v>
      </c>
      <c r="EW40" s="10">
        <f t="shared" si="10"/>
        <v>0</v>
      </c>
      <c r="EX40" s="10">
        <f t="shared" si="10"/>
        <v>0</v>
      </c>
      <c r="EY40" s="10">
        <f t="shared" si="10"/>
        <v>0</v>
      </c>
      <c r="EZ40" s="10">
        <f t="shared" si="10"/>
        <v>0</v>
      </c>
      <c r="FA40" s="10">
        <f t="shared" si="10"/>
        <v>0</v>
      </c>
      <c r="FB40" s="10">
        <f t="shared" si="10"/>
        <v>0</v>
      </c>
      <c r="FC40" s="10">
        <f t="shared" si="10"/>
        <v>0</v>
      </c>
      <c r="FD40" s="10">
        <f t="shared" si="10"/>
        <v>0</v>
      </c>
      <c r="FE40" s="10">
        <f t="shared" si="10"/>
        <v>0</v>
      </c>
      <c r="FF40" s="10">
        <f t="shared" si="10"/>
        <v>0</v>
      </c>
      <c r="FG40" s="10">
        <f t="shared" si="10"/>
        <v>0</v>
      </c>
      <c r="FH40" s="10">
        <f t="shared" si="10"/>
        <v>0</v>
      </c>
      <c r="FI40" s="10">
        <f t="shared" si="10"/>
        <v>0</v>
      </c>
      <c r="FJ40" s="10">
        <f t="shared" si="10"/>
        <v>0</v>
      </c>
      <c r="FK40" s="10">
        <f t="shared" si="10"/>
        <v>0</v>
      </c>
      <c r="FL40" s="10">
        <f t="shared" si="10"/>
        <v>0</v>
      </c>
      <c r="FM40" s="10">
        <f t="shared" si="10"/>
        <v>0</v>
      </c>
      <c r="FN40" s="10">
        <f t="shared" si="10"/>
        <v>0</v>
      </c>
      <c r="FO40" s="10">
        <f t="shared" si="10"/>
        <v>0</v>
      </c>
      <c r="FP40" s="10">
        <f t="shared" si="10"/>
        <v>0</v>
      </c>
      <c r="FQ40" s="10">
        <f t="shared" si="10"/>
        <v>0</v>
      </c>
      <c r="FR40" s="10">
        <f t="shared" si="10"/>
        <v>0</v>
      </c>
      <c r="FS40" s="10">
        <f t="shared" si="10"/>
        <v>0</v>
      </c>
      <c r="FT40" s="10">
        <f t="shared" si="10"/>
        <v>0</v>
      </c>
      <c r="FU40" s="10">
        <f t="shared" si="10"/>
        <v>0</v>
      </c>
      <c r="FV40" s="10">
        <f t="shared" si="10"/>
        <v>0</v>
      </c>
      <c r="FW40" s="10">
        <f t="shared" si="10"/>
        <v>0</v>
      </c>
      <c r="FX40" s="10">
        <f t="shared" si="10"/>
        <v>0</v>
      </c>
      <c r="FY40" s="10">
        <f t="shared" si="10"/>
        <v>0</v>
      </c>
      <c r="FZ40" s="10">
        <f t="shared" si="10"/>
        <v>0</v>
      </c>
      <c r="GA40" s="10">
        <f t="shared" ref="GA40:GR40" si="11">GA39/25%</f>
        <v>0</v>
      </c>
      <c r="GB40" s="10">
        <f t="shared" si="11"/>
        <v>0</v>
      </c>
      <c r="GC40" s="10">
        <f t="shared" si="11"/>
        <v>0</v>
      </c>
      <c r="GD40" s="10">
        <f t="shared" si="11"/>
        <v>0</v>
      </c>
      <c r="GE40" s="10">
        <f t="shared" si="11"/>
        <v>0</v>
      </c>
      <c r="GF40" s="10">
        <f t="shared" si="11"/>
        <v>0</v>
      </c>
      <c r="GG40" s="10">
        <f t="shared" si="11"/>
        <v>0</v>
      </c>
      <c r="GH40" s="10">
        <f t="shared" si="11"/>
        <v>0</v>
      </c>
      <c r="GI40" s="10">
        <f t="shared" si="11"/>
        <v>0</v>
      </c>
      <c r="GJ40" s="10">
        <f t="shared" si="11"/>
        <v>0</v>
      </c>
      <c r="GK40" s="10">
        <f t="shared" si="11"/>
        <v>0</v>
      </c>
      <c r="GL40" s="10">
        <f t="shared" si="11"/>
        <v>0</v>
      </c>
      <c r="GM40" s="10">
        <f t="shared" si="11"/>
        <v>0</v>
      </c>
      <c r="GN40" s="10">
        <f t="shared" si="11"/>
        <v>0</v>
      </c>
      <c r="GO40" s="10">
        <f t="shared" si="11"/>
        <v>0</v>
      </c>
      <c r="GP40" s="10">
        <f t="shared" si="11"/>
        <v>0</v>
      </c>
      <c r="GQ40" s="10">
        <f t="shared" si="11"/>
        <v>0</v>
      </c>
      <c r="GR40" s="10">
        <f t="shared" si="11"/>
        <v>0</v>
      </c>
    </row>
    <row r="42" spans="1:254" x14ac:dyDescent="0.25">
      <c r="B42" t="s">
        <v>813</v>
      </c>
    </row>
    <row r="43" spans="1:254" x14ac:dyDescent="0.25">
      <c r="B43" t="s">
        <v>814</v>
      </c>
      <c r="C43" t="s">
        <v>832</v>
      </c>
      <c r="D43" s="34">
        <f>(C40+F40+I40+L40+O40+R40)/6</f>
        <v>0</v>
      </c>
      <c r="E43">
        <f>D43/100*25</f>
        <v>0</v>
      </c>
    </row>
    <row r="44" spans="1:254" x14ac:dyDescent="0.25">
      <c r="B44" t="s">
        <v>815</v>
      </c>
      <c r="C44" t="s">
        <v>832</v>
      </c>
      <c r="D44" s="34">
        <f>(D40+G40+J40+M40+P40+S40)/6</f>
        <v>0</v>
      </c>
      <c r="E44">
        <f t="shared" ref="E44:E45" si="12">D44/100*25</f>
        <v>0</v>
      </c>
    </row>
    <row r="45" spans="1:254" x14ac:dyDescent="0.25">
      <c r="B45" t="s">
        <v>816</v>
      </c>
      <c r="C45" t="s">
        <v>832</v>
      </c>
      <c r="D45" s="34">
        <f>(E40+H40+K40+N40+Q40+T40)/6</f>
        <v>0</v>
      </c>
      <c r="E45">
        <f t="shared" si="12"/>
        <v>0</v>
      </c>
    </row>
    <row r="46" spans="1:254" x14ac:dyDescent="0.25">
      <c r="D46" s="28">
        <f>SUM(D43:D45)</f>
        <v>0</v>
      </c>
      <c r="E46" s="28">
        <f>SUM(E43:E45)</f>
        <v>0</v>
      </c>
    </row>
    <row r="47" spans="1:254" x14ac:dyDescent="0.25">
      <c r="B47" t="s">
        <v>814</v>
      </c>
      <c r="C47" t="s">
        <v>833</v>
      </c>
      <c r="D47" s="34">
        <f>(U40+X40+AA40+AD40+AG40+AJ40+AM40+AP40+AS40+AV40+AY40+BB40+BE40+BH40+BK40+BN40+BQ40+BT40)/18</f>
        <v>0</v>
      </c>
      <c r="E47">
        <f>D47/100*25</f>
        <v>0</v>
      </c>
    </row>
    <row r="48" spans="1:254" x14ac:dyDescent="0.25">
      <c r="B48" t="s">
        <v>815</v>
      </c>
      <c r="C48" t="s">
        <v>833</v>
      </c>
      <c r="D48" s="34">
        <f>(V40+Y40+AB40+AE40+AH40+AK40+AN40+AQ40+AT40+AW40+AZ40+BC40+BF40+BI40+BL40+BO40+BR40+BU40)/18</f>
        <v>0</v>
      </c>
      <c r="E48">
        <f t="shared" ref="E48:E49" si="13">D48/100*25</f>
        <v>0</v>
      </c>
    </row>
    <row r="49" spans="2:5" x14ac:dyDescent="0.25">
      <c r="B49" t="s">
        <v>816</v>
      </c>
      <c r="C49" t="s">
        <v>833</v>
      </c>
      <c r="D49" s="34">
        <f>(W40+Z40+AC40+AF40+AI40+AL40+AO40+AR40+AU40+AX40+BA40+BD40+BG40+BJ40+BM40+BP40+BS40+BV40)/18</f>
        <v>0</v>
      </c>
      <c r="E49">
        <f t="shared" si="13"/>
        <v>0</v>
      </c>
    </row>
    <row r="50" spans="2:5" x14ac:dyDescent="0.25">
      <c r="D50" s="28">
        <f>SUM(D47:D49)</f>
        <v>0</v>
      </c>
      <c r="E50" s="28">
        <f>SUM(E47:E49)</f>
        <v>0</v>
      </c>
    </row>
    <row r="51" spans="2:5" x14ac:dyDescent="0.25">
      <c r="B51" t="s">
        <v>814</v>
      </c>
      <c r="C51" t="s">
        <v>834</v>
      </c>
      <c r="D51" s="34">
        <f>(BW40+BZ40+CC40+CF40+CI40+CL40)/6</f>
        <v>0</v>
      </c>
      <c r="E51" s="18">
        <f>D51/100*25</f>
        <v>0</v>
      </c>
    </row>
    <row r="52" spans="2:5" x14ac:dyDescent="0.25">
      <c r="B52" t="s">
        <v>815</v>
      </c>
      <c r="C52" t="s">
        <v>834</v>
      </c>
      <c r="D52" s="34">
        <f>(BX40+CA40+CD40+CG40+CJ40+CM40)/6</f>
        <v>0</v>
      </c>
      <c r="E52" s="18">
        <f t="shared" ref="E52:E53" si="14">D52/100*25</f>
        <v>0</v>
      </c>
    </row>
    <row r="53" spans="2:5" x14ac:dyDescent="0.25">
      <c r="B53" t="s">
        <v>816</v>
      </c>
      <c r="C53" t="s">
        <v>834</v>
      </c>
      <c r="D53" s="34">
        <f>(BY40+CB40+CE40+CH40+CK40+CN40)/6</f>
        <v>0</v>
      </c>
      <c r="E53" s="18">
        <f t="shared" si="14"/>
        <v>0</v>
      </c>
    </row>
    <row r="54" spans="2:5" x14ac:dyDescent="0.25">
      <c r="D54" s="27">
        <f>SUM(D51:D53)</f>
        <v>0</v>
      </c>
      <c r="E54" s="28">
        <f>SUM(E51:E53)</f>
        <v>0</v>
      </c>
    </row>
    <row r="55" spans="2:5" x14ac:dyDescent="0.25">
      <c r="B55" t="s">
        <v>814</v>
      </c>
      <c r="C55" t="s">
        <v>835</v>
      </c>
      <c r="D55" s="34">
        <f>(CO40+CR40+CU40+CX40+DA40+DD40+DG40+DJ40+DM40+DP40+DS40+DV40+DY40+EB40+EE40+EH40+EK40+EN40+EQ40+ET40+EW40+EZ40+FC40+FF40+FI40+FL40+FO40+FR40+FU40+FX40)/30</f>
        <v>0</v>
      </c>
      <c r="E55">
        <f>D55/100*25</f>
        <v>0</v>
      </c>
    </row>
    <row r="56" spans="2:5" x14ac:dyDescent="0.25">
      <c r="B56" t="s">
        <v>815</v>
      </c>
      <c r="C56" t="s">
        <v>835</v>
      </c>
      <c r="D56" s="34">
        <f>(CP40+CS40+CV40+CY40+DB40+DE40+DH40+DK40+DN40+DQ40+DT40+DW40+DZ40+EC40+EF40+EI40+EL40+EO40+ER40+EU40+EX40+FA40+FD40+FG40+FJ40+FM40+FP40+FS40+FV40+FY40)/30</f>
        <v>0</v>
      </c>
      <c r="E56">
        <f t="shared" ref="E56:E57" si="15">D56/100*25</f>
        <v>0</v>
      </c>
    </row>
    <row r="57" spans="2:5" x14ac:dyDescent="0.25">
      <c r="B57" t="s">
        <v>816</v>
      </c>
      <c r="C57" t="s">
        <v>835</v>
      </c>
      <c r="D57" s="34">
        <f>(CQ40+CT40+CW40+CZ40+DC40+DF40+DI40+DL40+DO40+DR40+DU40+DX40+EA40+ED40+EG40+EJ40+EM40+EP40+ES40+EV40+EY40+FB40+FE40+FH40+FK40+FN40+FQ40+FT40+FW40+FZ40)/30</f>
        <v>0</v>
      </c>
      <c r="E57">
        <f t="shared" si="15"/>
        <v>0</v>
      </c>
    </row>
    <row r="58" spans="2:5" x14ac:dyDescent="0.25">
      <c r="D58" s="28">
        <f>SUM(D55:D57)</f>
        <v>0</v>
      </c>
      <c r="E58" s="28">
        <f>SUM(E55:E57)</f>
        <v>0</v>
      </c>
    </row>
    <row r="59" spans="2:5" x14ac:dyDescent="0.25">
      <c r="B59" t="s">
        <v>814</v>
      </c>
      <c r="C59" t="s">
        <v>836</v>
      </c>
      <c r="D59" s="34">
        <f>(GA40+GD40+GG40+GJ40+GM40+GP40)/6</f>
        <v>0</v>
      </c>
      <c r="E59">
        <f>D59/100*25</f>
        <v>0</v>
      </c>
    </row>
    <row r="60" spans="2:5" x14ac:dyDescent="0.25">
      <c r="B60" t="s">
        <v>815</v>
      </c>
      <c r="C60" t="s">
        <v>836</v>
      </c>
      <c r="D60" s="34">
        <f>(GB40+GE40+GH40+GK40+GN40+GQ40)/6</f>
        <v>0</v>
      </c>
      <c r="E60">
        <f t="shared" ref="E60:E61" si="16">D60/100*25</f>
        <v>0</v>
      </c>
    </row>
    <row r="61" spans="2:5" x14ac:dyDescent="0.25">
      <c r="B61" t="s">
        <v>816</v>
      </c>
      <c r="C61" t="s">
        <v>836</v>
      </c>
      <c r="D61" s="34">
        <f>(GC40+GF40+GI40+GL40+GO40+GR40)/6</f>
        <v>0</v>
      </c>
      <c r="E61">
        <f t="shared" si="16"/>
        <v>0</v>
      </c>
    </row>
    <row r="62" spans="2:5" x14ac:dyDescent="0.25">
      <c r="D62" s="27">
        <f>SUM(D59:D61)</f>
        <v>0</v>
      </c>
      <c r="E62" s="28">
        <f>SUM(E59:E61)</f>
        <v>0</v>
      </c>
    </row>
  </sheetData>
  <mergeCells count="153"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P177"/>
  <sheetViews>
    <sheetView tabSelected="1" topLeftCell="A182" zoomScale="98" zoomScaleNormal="98" workbookViewId="0">
      <selection activeCell="C123" sqref="C123:W128"/>
    </sheetView>
  </sheetViews>
  <sheetFormatPr defaultRowHeight="15" x14ac:dyDescent="0.25"/>
  <cols>
    <col min="2" max="2" width="32.7109375" customWidth="1"/>
    <col min="4" max="4" width="10.5703125" bestFit="1" customWidth="1"/>
    <col min="5" max="5" width="9.5703125" bestFit="1" customWidth="1"/>
  </cols>
  <sheetData>
    <row r="1" spans="1:692" ht="15.75" x14ac:dyDescent="0.25">
      <c r="A1" s="6" t="s">
        <v>154</v>
      </c>
      <c r="B1" s="14" t="s">
        <v>632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692" ht="15.75" x14ac:dyDescent="0.25">
      <c r="A2" s="8" t="s">
        <v>1430</v>
      </c>
      <c r="B2" s="7"/>
      <c r="C2" s="7" t="s">
        <v>1383</v>
      </c>
      <c r="D2" s="7"/>
      <c r="E2" s="14" t="s">
        <v>1403</v>
      </c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692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692" ht="15.6" customHeight="1" x14ac:dyDescent="0.25">
      <c r="A4" s="54" t="s">
        <v>0</v>
      </c>
      <c r="B4" s="54" t="s">
        <v>1</v>
      </c>
      <c r="C4" s="55" t="s">
        <v>57</v>
      </c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60" t="s">
        <v>2</v>
      </c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  <c r="CA4" s="61"/>
      <c r="CB4" s="61"/>
      <c r="CC4" s="61"/>
      <c r="CD4" s="61"/>
      <c r="CE4" s="61"/>
      <c r="CF4" s="61"/>
      <c r="CG4" s="61"/>
      <c r="CH4" s="61"/>
      <c r="CI4" s="61"/>
      <c r="CJ4" s="61"/>
      <c r="CK4" s="61"/>
      <c r="CL4" s="61"/>
      <c r="CM4" s="61"/>
      <c r="CN4" s="61"/>
      <c r="CO4" s="61"/>
      <c r="CP4" s="61"/>
      <c r="CQ4" s="61"/>
      <c r="CR4" s="61"/>
      <c r="CS4" s="61"/>
      <c r="CT4" s="61"/>
      <c r="CU4" s="61"/>
      <c r="CV4" s="61"/>
      <c r="CW4" s="61"/>
      <c r="CX4" s="61"/>
      <c r="CY4" s="61"/>
      <c r="CZ4" s="61"/>
      <c r="DA4" s="61"/>
      <c r="DB4" s="61"/>
      <c r="DC4" s="62"/>
      <c r="DD4" s="56" t="s">
        <v>88</v>
      </c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68" t="s">
        <v>115</v>
      </c>
      <c r="DZ4" s="69"/>
      <c r="EA4" s="69"/>
      <c r="EB4" s="69"/>
      <c r="EC4" s="69"/>
      <c r="ED4" s="69"/>
      <c r="EE4" s="69"/>
      <c r="EF4" s="69"/>
      <c r="EG4" s="69"/>
      <c r="EH4" s="69"/>
      <c r="EI4" s="69"/>
      <c r="EJ4" s="69"/>
      <c r="EK4" s="69"/>
      <c r="EL4" s="69"/>
      <c r="EM4" s="69"/>
      <c r="EN4" s="69"/>
      <c r="EO4" s="69"/>
      <c r="EP4" s="69"/>
      <c r="EQ4" s="69"/>
      <c r="ER4" s="69"/>
      <c r="ES4" s="69"/>
      <c r="ET4" s="69"/>
      <c r="EU4" s="69"/>
      <c r="EV4" s="69"/>
      <c r="EW4" s="69"/>
      <c r="EX4" s="69"/>
      <c r="EY4" s="69"/>
      <c r="EZ4" s="69"/>
      <c r="FA4" s="69"/>
      <c r="FB4" s="69"/>
      <c r="FC4" s="69"/>
      <c r="FD4" s="69"/>
      <c r="FE4" s="69"/>
      <c r="FF4" s="69"/>
      <c r="FG4" s="69"/>
      <c r="FH4" s="69"/>
      <c r="FI4" s="69"/>
      <c r="FJ4" s="69"/>
      <c r="FK4" s="69"/>
      <c r="FL4" s="69"/>
      <c r="FM4" s="69"/>
      <c r="FN4" s="69"/>
      <c r="FO4" s="69"/>
      <c r="FP4" s="69"/>
      <c r="FQ4" s="69"/>
      <c r="FR4" s="69"/>
      <c r="FS4" s="69"/>
      <c r="FT4" s="69"/>
      <c r="FU4" s="69"/>
      <c r="FV4" s="69"/>
      <c r="FW4" s="69"/>
      <c r="FX4" s="69"/>
      <c r="FY4" s="69"/>
      <c r="FZ4" s="69"/>
      <c r="GA4" s="69"/>
      <c r="GB4" s="69"/>
      <c r="GC4" s="69"/>
      <c r="GD4" s="69"/>
      <c r="GE4" s="69"/>
      <c r="GF4" s="69"/>
      <c r="GG4" s="69"/>
      <c r="GH4" s="69"/>
      <c r="GI4" s="69"/>
      <c r="GJ4" s="69"/>
      <c r="GK4" s="69"/>
      <c r="GL4" s="69"/>
      <c r="GM4" s="69"/>
      <c r="GN4" s="69"/>
      <c r="GO4" s="69"/>
      <c r="GP4" s="69"/>
      <c r="GQ4" s="69"/>
      <c r="GR4" s="69"/>
      <c r="GS4" s="69"/>
      <c r="GT4" s="69"/>
      <c r="GU4" s="69"/>
      <c r="GV4" s="69"/>
      <c r="GW4" s="69"/>
      <c r="GX4" s="69"/>
      <c r="GY4" s="69"/>
      <c r="GZ4" s="69"/>
      <c r="HA4" s="69"/>
      <c r="HB4" s="69"/>
      <c r="HC4" s="69"/>
      <c r="HD4" s="69"/>
      <c r="HE4" s="69"/>
      <c r="HF4" s="69"/>
      <c r="HG4" s="69"/>
      <c r="HH4" s="69"/>
      <c r="HI4" s="69"/>
      <c r="HJ4" s="69"/>
      <c r="HK4" s="69"/>
      <c r="HL4" s="69"/>
      <c r="HM4" s="69"/>
      <c r="HN4" s="69"/>
      <c r="HO4" s="69"/>
      <c r="HP4" s="69"/>
      <c r="HQ4" s="69"/>
      <c r="HR4" s="69"/>
      <c r="HS4" s="69"/>
      <c r="HT4" s="69"/>
      <c r="HU4" s="69"/>
      <c r="HV4" s="69"/>
      <c r="HW4" s="69"/>
      <c r="HX4" s="69"/>
      <c r="HY4" s="70"/>
      <c r="HZ4" s="58" t="s">
        <v>138</v>
      </c>
      <c r="IA4" s="58"/>
      <c r="IB4" s="58"/>
      <c r="IC4" s="58"/>
      <c r="ID4" s="58"/>
      <c r="IE4" s="58"/>
      <c r="IF4" s="58"/>
      <c r="IG4" s="58"/>
      <c r="IH4" s="58"/>
      <c r="II4" s="58"/>
      <c r="IJ4" s="58"/>
      <c r="IK4" s="58"/>
      <c r="IL4" s="58"/>
      <c r="IM4" s="58"/>
      <c r="IN4" s="58"/>
      <c r="IO4" s="58"/>
      <c r="IP4" s="58"/>
      <c r="IQ4" s="58"/>
      <c r="IR4" s="58"/>
      <c r="IS4" s="58"/>
      <c r="IT4" s="58"/>
    </row>
    <row r="5" spans="1:692" ht="15" customHeight="1" x14ac:dyDescent="0.25">
      <c r="A5" s="54"/>
      <c r="B5" s="54"/>
      <c r="C5" s="48" t="s">
        <v>58</v>
      </c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 t="s">
        <v>56</v>
      </c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 t="s">
        <v>3</v>
      </c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6" t="s">
        <v>717</v>
      </c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 t="s">
        <v>331</v>
      </c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48" t="s">
        <v>332</v>
      </c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 t="s">
        <v>159</v>
      </c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 t="s">
        <v>116</v>
      </c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4" t="s">
        <v>174</v>
      </c>
      <c r="FP5" s="44"/>
      <c r="FQ5" s="44"/>
      <c r="FR5" s="44"/>
      <c r="FS5" s="44"/>
      <c r="FT5" s="44"/>
      <c r="FU5" s="44"/>
      <c r="FV5" s="44"/>
      <c r="FW5" s="44"/>
      <c r="FX5" s="44"/>
      <c r="FY5" s="44"/>
      <c r="FZ5" s="44"/>
      <c r="GA5" s="44"/>
      <c r="GB5" s="44"/>
      <c r="GC5" s="44"/>
      <c r="GD5" s="44"/>
      <c r="GE5" s="44"/>
      <c r="GF5" s="44"/>
      <c r="GG5" s="44"/>
      <c r="GH5" s="44"/>
      <c r="GI5" s="44"/>
      <c r="GJ5" s="44" t="s">
        <v>186</v>
      </c>
      <c r="GK5" s="44"/>
      <c r="GL5" s="44"/>
      <c r="GM5" s="44"/>
      <c r="GN5" s="44"/>
      <c r="GO5" s="44"/>
      <c r="GP5" s="44"/>
      <c r="GQ5" s="44"/>
      <c r="GR5" s="44"/>
      <c r="GS5" s="44"/>
      <c r="GT5" s="44"/>
      <c r="GU5" s="44"/>
      <c r="GV5" s="44"/>
      <c r="GW5" s="44"/>
      <c r="GX5" s="44"/>
      <c r="GY5" s="44"/>
      <c r="GZ5" s="44"/>
      <c r="HA5" s="44"/>
      <c r="HB5" s="44"/>
      <c r="HC5" s="44"/>
      <c r="HD5" s="44"/>
      <c r="HE5" s="44" t="s">
        <v>117</v>
      </c>
      <c r="HF5" s="44"/>
      <c r="HG5" s="44"/>
      <c r="HH5" s="44"/>
      <c r="HI5" s="44"/>
      <c r="HJ5" s="44"/>
      <c r="HK5" s="44"/>
      <c r="HL5" s="44"/>
      <c r="HM5" s="44"/>
      <c r="HN5" s="44"/>
      <c r="HO5" s="44"/>
      <c r="HP5" s="44"/>
      <c r="HQ5" s="44"/>
      <c r="HR5" s="44"/>
      <c r="HS5" s="44"/>
      <c r="HT5" s="44"/>
      <c r="HU5" s="44"/>
      <c r="HV5" s="44"/>
      <c r="HW5" s="44"/>
      <c r="HX5" s="44"/>
      <c r="HY5" s="44"/>
      <c r="HZ5" s="46" t="s">
        <v>139</v>
      </c>
      <c r="IA5" s="46"/>
      <c r="IB5" s="46"/>
      <c r="IC5" s="46"/>
      <c r="ID5" s="46"/>
      <c r="IE5" s="46"/>
      <c r="IF5" s="46"/>
      <c r="IG5" s="46"/>
      <c r="IH5" s="46"/>
      <c r="II5" s="46"/>
      <c r="IJ5" s="46"/>
      <c r="IK5" s="46"/>
      <c r="IL5" s="46"/>
      <c r="IM5" s="46"/>
      <c r="IN5" s="46"/>
      <c r="IO5" s="46"/>
      <c r="IP5" s="46"/>
      <c r="IQ5" s="46"/>
      <c r="IR5" s="46"/>
      <c r="IS5" s="46"/>
      <c r="IT5" s="46"/>
    </row>
    <row r="6" spans="1:692" ht="4.1500000000000004" hidden="1" customHeight="1" x14ac:dyDescent="0.25">
      <c r="A6" s="54"/>
      <c r="B6" s="54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44"/>
      <c r="HF6" s="44"/>
      <c r="HG6" s="44"/>
      <c r="HH6" s="44"/>
      <c r="HI6" s="44"/>
      <c r="HJ6" s="44"/>
      <c r="HK6" s="44"/>
      <c r="HL6" s="44"/>
      <c r="HM6" s="44"/>
      <c r="HN6" s="44"/>
      <c r="HO6" s="44"/>
      <c r="HP6" s="44"/>
      <c r="HQ6" s="44"/>
      <c r="HR6" s="44"/>
      <c r="HS6" s="44"/>
      <c r="HT6" s="44"/>
      <c r="HU6" s="44"/>
      <c r="HV6" s="44"/>
      <c r="HW6" s="44"/>
      <c r="HX6" s="44"/>
      <c r="HY6" s="44"/>
      <c r="HZ6" s="46"/>
      <c r="IA6" s="46"/>
      <c r="IB6" s="46"/>
      <c r="IC6" s="46"/>
      <c r="ID6" s="46"/>
      <c r="IE6" s="46"/>
      <c r="IF6" s="46"/>
      <c r="IG6" s="46"/>
      <c r="IH6" s="46"/>
      <c r="II6" s="46"/>
      <c r="IJ6" s="46"/>
      <c r="IK6" s="46"/>
      <c r="IL6" s="46"/>
      <c r="IM6" s="46"/>
      <c r="IN6" s="46"/>
      <c r="IO6" s="46"/>
      <c r="IP6" s="46"/>
      <c r="IQ6" s="46"/>
      <c r="IR6" s="46"/>
      <c r="IS6" s="46"/>
      <c r="IT6" s="46"/>
    </row>
    <row r="7" spans="1:692" ht="16.149999999999999" hidden="1" customHeight="1" x14ac:dyDescent="0.25">
      <c r="A7" s="54"/>
      <c r="B7" s="54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44"/>
      <c r="HF7" s="44"/>
      <c r="HG7" s="44"/>
      <c r="HH7" s="44"/>
      <c r="HI7" s="44"/>
      <c r="HJ7" s="44"/>
      <c r="HK7" s="44"/>
      <c r="HL7" s="44"/>
      <c r="HM7" s="44"/>
      <c r="HN7" s="44"/>
      <c r="HO7" s="44"/>
      <c r="HP7" s="44"/>
      <c r="HQ7" s="44"/>
      <c r="HR7" s="44"/>
      <c r="HS7" s="44"/>
      <c r="HT7" s="44"/>
      <c r="HU7" s="44"/>
      <c r="HV7" s="44"/>
      <c r="HW7" s="44"/>
      <c r="HX7" s="44"/>
      <c r="HY7" s="44"/>
      <c r="HZ7" s="46"/>
      <c r="IA7" s="46"/>
      <c r="IB7" s="46"/>
      <c r="IC7" s="46"/>
      <c r="ID7" s="46"/>
      <c r="IE7" s="46"/>
      <c r="IF7" s="46"/>
      <c r="IG7" s="46"/>
      <c r="IH7" s="46"/>
      <c r="II7" s="46"/>
      <c r="IJ7" s="46"/>
      <c r="IK7" s="46"/>
      <c r="IL7" s="46"/>
      <c r="IM7" s="46"/>
      <c r="IN7" s="46"/>
      <c r="IO7" s="46"/>
      <c r="IP7" s="46"/>
      <c r="IQ7" s="46"/>
      <c r="IR7" s="46"/>
      <c r="IS7" s="46"/>
      <c r="IT7" s="46"/>
    </row>
    <row r="8" spans="1:692" ht="17.45" hidden="1" customHeight="1" x14ac:dyDescent="0.25">
      <c r="A8" s="54"/>
      <c r="B8" s="54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44"/>
      <c r="HF8" s="44"/>
      <c r="HG8" s="44"/>
      <c r="HH8" s="44"/>
      <c r="HI8" s="44"/>
      <c r="HJ8" s="44"/>
      <c r="HK8" s="44"/>
      <c r="HL8" s="44"/>
      <c r="HM8" s="44"/>
      <c r="HN8" s="44"/>
      <c r="HO8" s="44"/>
      <c r="HP8" s="44"/>
      <c r="HQ8" s="44"/>
      <c r="HR8" s="44"/>
      <c r="HS8" s="44"/>
      <c r="HT8" s="44"/>
      <c r="HU8" s="44"/>
      <c r="HV8" s="44"/>
      <c r="HW8" s="44"/>
      <c r="HX8" s="44"/>
      <c r="HY8" s="44"/>
      <c r="HZ8" s="46"/>
      <c r="IA8" s="46"/>
      <c r="IB8" s="46"/>
      <c r="IC8" s="46"/>
      <c r="ID8" s="46"/>
      <c r="IE8" s="46"/>
      <c r="IF8" s="46"/>
      <c r="IG8" s="46"/>
      <c r="IH8" s="46"/>
      <c r="II8" s="46"/>
      <c r="IJ8" s="46"/>
      <c r="IK8" s="46"/>
      <c r="IL8" s="46"/>
      <c r="IM8" s="46"/>
      <c r="IN8" s="46"/>
      <c r="IO8" s="46"/>
      <c r="IP8" s="46"/>
      <c r="IQ8" s="46"/>
      <c r="IR8" s="46"/>
      <c r="IS8" s="46"/>
      <c r="IT8" s="46"/>
    </row>
    <row r="9" spans="1:692" ht="18" hidden="1" customHeight="1" x14ac:dyDescent="0.25">
      <c r="A9" s="54"/>
      <c r="B9" s="54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44"/>
      <c r="HF9" s="44"/>
      <c r="HG9" s="44"/>
      <c r="HH9" s="44"/>
      <c r="HI9" s="44"/>
      <c r="HJ9" s="44"/>
      <c r="HK9" s="44"/>
      <c r="HL9" s="44"/>
      <c r="HM9" s="44"/>
      <c r="HN9" s="44"/>
      <c r="HO9" s="44"/>
      <c r="HP9" s="44"/>
      <c r="HQ9" s="44"/>
      <c r="HR9" s="44"/>
      <c r="HS9" s="44"/>
      <c r="HT9" s="44"/>
      <c r="HU9" s="44"/>
      <c r="HV9" s="44"/>
      <c r="HW9" s="44"/>
      <c r="HX9" s="44"/>
      <c r="HY9" s="44"/>
      <c r="HZ9" s="46"/>
      <c r="IA9" s="46"/>
      <c r="IB9" s="46"/>
      <c r="IC9" s="46"/>
      <c r="ID9" s="46"/>
      <c r="IE9" s="46"/>
      <c r="IF9" s="46"/>
      <c r="IG9" s="46"/>
      <c r="IH9" s="46"/>
      <c r="II9" s="46"/>
      <c r="IJ9" s="46"/>
      <c r="IK9" s="46"/>
      <c r="IL9" s="46"/>
      <c r="IM9" s="46"/>
      <c r="IN9" s="46"/>
      <c r="IO9" s="46"/>
      <c r="IP9" s="46"/>
      <c r="IQ9" s="46"/>
      <c r="IR9" s="46"/>
      <c r="IS9" s="46"/>
      <c r="IT9" s="46"/>
    </row>
    <row r="10" spans="1:692" ht="30" hidden="1" customHeight="1" x14ac:dyDescent="0.25">
      <c r="A10" s="54"/>
      <c r="B10" s="54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44"/>
      <c r="HF10" s="44"/>
      <c r="HG10" s="44"/>
      <c r="HH10" s="44"/>
      <c r="HI10" s="44"/>
      <c r="HJ10" s="44"/>
      <c r="HK10" s="44"/>
      <c r="HL10" s="44"/>
      <c r="HM10" s="44"/>
      <c r="HN10" s="44"/>
      <c r="HO10" s="44"/>
      <c r="HP10" s="44"/>
      <c r="HQ10" s="44"/>
      <c r="HR10" s="44"/>
      <c r="HS10" s="44"/>
      <c r="HT10" s="44"/>
      <c r="HU10" s="44"/>
      <c r="HV10" s="44"/>
      <c r="HW10" s="44"/>
      <c r="HX10" s="44"/>
      <c r="HY10" s="44"/>
      <c r="HZ10" s="46"/>
      <c r="IA10" s="46"/>
      <c r="IB10" s="46"/>
      <c r="IC10" s="46"/>
      <c r="ID10" s="46"/>
      <c r="IE10" s="46"/>
      <c r="IF10" s="46"/>
      <c r="IG10" s="46"/>
      <c r="IH10" s="46"/>
      <c r="II10" s="46"/>
      <c r="IJ10" s="46"/>
      <c r="IK10" s="46"/>
      <c r="IL10" s="46"/>
      <c r="IM10" s="46"/>
      <c r="IN10" s="46"/>
      <c r="IO10" s="46"/>
      <c r="IP10" s="46"/>
      <c r="IQ10" s="46"/>
      <c r="IR10" s="46"/>
      <c r="IS10" s="46"/>
      <c r="IT10" s="46"/>
    </row>
    <row r="11" spans="1:692" ht="15.75" x14ac:dyDescent="0.25">
      <c r="A11" s="54"/>
      <c r="B11" s="54"/>
      <c r="C11" s="48" t="s">
        <v>633</v>
      </c>
      <c r="D11" s="48" t="s">
        <v>5</v>
      </c>
      <c r="E11" s="48" t="s">
        <v>6</v>
      </c>
      <c r="F11" s="48" t="s">
        <v>634</v>
      </c>
      <c r="G11" s="48" t="s">
        <v>7</v>
      </c>
      <c r="H11" s="48" t="s">
        <v>8</v>
      </c>
      <c r="I11" s="48" t="s">
        <v>635</v>
      </c>
      <c r="J11" s="48" t="s">
        <v>9</v>
      </c>
      <c r="K11" s="48" t="s">
        <v>10</v>
      </c>
      <c r="L11" s="48" t="s">
        <v>707</v>
      </c>
      <c r="M11" s="48" t="s">
        <v>9</v>
      </c>
      <c r="N11" s="48" t="s">
        <v>10</v>
      </c>
      <c r="O11" s="48" t="s">
        <v>636</v>
      </c>
      <c r="P11" s="48" t="s">
        <v>11</v>
      </c>
      <c r="Q11" s="48" t="s">
        <v>4</v>
      </c>
      <c r="R11" s="48" t="s">
        <v>637</v>
      </c>
      <c r="S11" s="48" t="s">
        <v>6</v>
      </c>
      <c r="T11" s="48" t="s">
        <v>12</v>
      </c>
      <c r="U11" s="48" t="s">
        <v>638</v>
      </c>
      <c r="V11" s="48" t="s">
        <v>6</v>
      </c>
      <c r="W11" s="48" t="s">
        <v>12</v>
      </c>
      <c r="X11" s="48" t="s">
        <v>639</v>
      </c>
      <c r="Y11" s="48"/>
      <c r="Z11" s="48"/>
      <c r="AA11" s="48" t="s">
        <v>640</v>
      </c>
      <c r="AB11" s="48"/>
      <c r="AC11" s="48"/>
      <c r="AD11" s="48" t="s">
        <v>641</v>
      </c>
      <c r="AE11" s="48"/>
      <c r="AF11" s="48"/>
      <c r="AG11" s="48" t="s">
        <v>708</v>
      </c>
      <c r="AH11" s="48"/>
      <c r="AI11" s="48"/>
      <c r="AJ11" s="48" t="s">
        <v>642</v>
      </c>
      <c r="AK11" s="48"/>
      <c r="AL11" s="48"/>
      <c r="AM11" s="48" t="s">
        <v>643</v>
      </c>
      <c r="AN11" s="48"/>
      <c r="AO11" s="48"/>
      <c r="AP11" s="46" t="s">
        <v>644</v>
      </c>
      <c r="AQ11" s="46"/>
      <c r="AR11" s="46"/>
      <c r="AS11" s="48" t="s">
        <v>645</v>
      </c>
      <c r="AT11" s="48"/>
      <c r="AU11" s="48"/>
      <c r="AV11" s="48" t="s">
        <v>646</v>
      </c>
      <c r="AW11" s="48"/>
      <c r="AX11" s="48"/>
      <c r="AY11" s="48" t="s">
        <v>647</v>
      </c>
      <c r="AZ11" s="48"/>
      <c r="BA11" s="48"/>
      <c r="BB11" s="48" t="s">
        <v>648</v>
      </c>
      <c r="BC11" s="48"/>
      <c r="BD11" s="48"/>
      <c r="BE11" s="48" t="s">
        <v>649</v>
      </c>
      <c r="BF11" s="48"/>
      <c r="BG11" s="48"/>
      <c r="BH11" s="46" t="s">
        <v>650</v>
      </c>
      <c r="BI11" s="46"/>
      <c r="BJ11" s="46"/>
      <c r="BK11" s="46" t="s">
        <v>709</v>
      </c>
      <c r="BL11" s="46"/>
      <c r="BM11" s="46"/>
      <c r="BN11" s="48" t="s">
        <v>651</v>
      </c>
      <c r="BO11" s="48"/>
      <c r="BP11" s="48"/>
      <c r="BQ11" s="48" t="s">
        <v>652</v>
      </c>
      <c r="BR11" s="48"/>
      <c r="BS11" s="48"/>
      <c r="BT11" s="46" t="s">
        <v>653</v>
      </c>
      <c r="BU11" s="46"/>
      <c r="BV11" s="46"/>
      <c r="BW11" s="48" t="s">
        <v>654</v>
      </c>
      <c r="BX11" s="48"/>
      <c r="BY11" s="48"/>
      <c r="BZ11" s="48" t="s">
        <v>655</v>
      </c>
      <c r="CA11" s="48"/>
      <c r="CB11" s="48"/>
      <c r="CC11" s="48" t="s">
        <v>656</v>
      </c>
      <c r="CD11" s="48"/>
      <c r="CE11" s="48"/>
      <c r="CF11" s="48" t="s">
        <v>657</v>
      </c>
      <c r="CG11" s="48"/>
      <c r="CH11" s="48"/>
      <c r="CI11" s="48" t="s">
        <v>658</v>
      </c>
      <c r="CJ11" s="48"/>
      <c r="CK11" s="48"/>
      <c r="CL11" s="48" t="s">
        <v>659</v>
      </c>
      <c r="CM11" s="48"/>
      <c r="CN11" s="48"/>
      <c r="CO11" s="48" t="s">
        <v>710</v>
      </c>
      <c r="CP11" s="48"/>
      <c r="CQ11" s="48"/>
      <c r="CR11" s="48" t="s">
        <v>660</v>
      </c>
      <c r="CS11" s="48"/>
      <c r="CT11" s="48"/>
      <c r="CU11" s="48" t="s">
        <v>661</v>
      </c>
      <c r="CV11" s="48"/>
      <c r="CW11" s="48"/>
      <c r="CX11" s="48" t="s">
        <v>662</v>
      </c>
      <c r="CY11" s="48"/>
      <c r="CZ11" s="48"/>
      <c r="DA11" s="48" t="s">
        <v>663</v>
      </c>
      <c r="DB11" s="48"/>
      <c r="DC11" s="48"/>
      <c r="DD11" s="46" t="s">
        <v>664</v>
      </c>
      <c r="DE11" s="46"/>
      <c r="DF11" s="46"/>
      <c r="DG11" s="46" t="s">
        <v>665</v>
      </c>
      <c r="DH11" s="46"/>
      <c r="DI11" s="46"/>
      <c r="DJ11" s="46" t="s">
        <v>666</v>
      </c>
      <c r="DK11" s="46"/>
      <c r="DL11" s="46"/>
      <c r="DM11" s="46" t="s">
        <v>711</v>
      </c>
      <c r="DN11" s="46"/>
      <c r="DO11" s="46"/>
      <c r="DP11" s="46" t="s">
        <v>667</v>
      </c>
      <c r="DQ11" s="46"/>
      <c r="DR11" s="46"/>
      <c r="DS11" s="46" t="s">
        <v>668</v>
      </c>
      <c r="DT11" s="46"/>
      <c r="DU11" s="46"/>
      <c r="DV11" s="46" t="s">
        <v>669</v>
      </c>
      <c r="DW11" s="46"/>
      <c r="DX11" s="46"/>
      <c r="DY11" s="46" t="s">
        <v>670</v>
      </c>
      <c r="DZ11" s="46"/>
      <c r="EA11" s="46"/>
      <c r="EB11" s="46" t="s">
        <v>671</v>
      </c>
      <c r="EC11" s="46"/>
      <c r="ED11" s="46"/>
      <c r="EE11" s="46" t="s">
        <v>672</v>
      </c>
      <c r="EF11" s="46"/>
      <c r="EG11" s="46"/>
      <c r="EH11" s="46" t="s">
        <v>712</v>
      </c>
      <c r="EI11" s="46"/>
      <c r="EJ11" s="46"/>
      <c r="EK11" s="46" t="s">
        <v>673</v>
      </c>
      <c r="EL11" s="46"/>
      <c r="EM11" s="46"/>
      <c r="EN11" s="46" t="s">
        <v>674</v>
      </c>
      <c r="EO11" s="46"/>
      <c r="EP11" s="46"/>
      <c r="EQ11" s="46" t="s">
        <v>675</v>
      </c>
      <c r="ER11" s="46"/>
      <c r="ES11" s="46"/>
      <c r="ET11" s="46" t="s">
        <v>676</v>
      </c>
      <c r="EU11" s="46"/>
      <c r="EV11" s="46"/>
      <c r="EW11" s="46" t="s">
        <v>677</v>
      </c>
      <c r="EX11" s="46"/>
      <c r="EY11" s="46"/>
      <c r="EZ11" s="46" t="s">
        <v>678</v>
      </c>
      <c r="FA11" s="46"/>
      <c r="FB11" s="46"/>
      <c r="FC11" s="46" t="s">
        <v>679</v>
      </c>
      <c r="FD11" s="46"/>
      <c r="FE11" s="46"/>
      <c r="FF11" s="46" t="s">
        <v>680</v>
      </c>
      <c r="FG11" s="46"/>
      <c r="FH11" s="46"/>
      <c r="FI11" s="46" t="s">
        <v>681</v>
      </c>
      <c r="FJ11" s="46"/>
      <c r="FK11" s="46"/>
      <c r="FL11" s="46" t="s">
        <v>713</v>
      </c>
      <c r="FM11" s="46"/>
      <c r="FN11" s="46"/>
      <c r="FO11" s="46" t="s">
        <v>682</v>
      </c>
      <c r="FP11" s="46"/>
      <c r="FQ11" s="46"/>
      <c r="FR11" s="46" t="s">
        <v>683</v>
      </c>
      <c r="FS11" s="46"/>
      <c r="FT11" s="46"/>
      <c r="FU11" s="46" t="s">
        <v>684</v>
      </c>
      <c r="FV11" s="46"/>
      <c r="FW11" s="46"/>
      <c r="FX11" s="46" t="s">
        <v>685</v>
      </c>
      <c r="FY11" s="46"/>
      <c r="FZ11" s="46"/>
      <c r="GA11" s="46" t="s">
        <v>686</v>
      </c>
      <c r="GB11" s="46"/>
      <c r="GC11" s="46"/>
      <c r="GD11" s="46" t="s">
        <v>687</v>
      </c>
      <c r="GE11" s="46"/>
      <c r="GF11" s="46"/>
      <c r="GG11" s="46" t="s">
        <v>688</v>
      </c>
      <c r="GH11" s="46"/>
      <c r="GI11" s="46"/>
      <c r="GJ11" s="46" t="s">
        <v>689</v>
      </c>
      <c r="GK11" s="46"/>
      <c r="GL11" s="46"/>
      <c r="GM11" s="46" t="s">
        <v>690</v>
      </c>
      <c r="GN11" s="46"/>
      <c r="GO11" s="46"/>
      <c r="GP11" s="46" t="s">
        <v>714</v>
      </c>
      <c r="GQ11" s="46"/>
      <c r="GR11" s="46"/>
      <c r="GS11" s="46" t="s">
        <v>691</v>
      </c>
      <c r="GT11" s="46"/>
      <c r="GU11" s="46"/>
      <c r="GV11" s="46" t="s">
        <v>692</v>
      </c>
      <c r="GW11" s="46"/>
      <c r="GX11" s="46"/>
      <c r="GY11" s="46" t="s">
        <v>693</v>
      </c>
      <c r="GZ11" s="46"/>
      <c r="HA11" s="46"/>
      <c r="HB11" s="46" t="s">
        <v>694</v>
      </c>
      <c r="HC11" s="46"/>
      <c r="HD11" s="46"/>
      <c r="HE11" s="46" t="s">
        <v>695</v>
      </c>
      <c r="HF11" s="46"/>
      <c r="HG11" s="46"/>
      <c r="HH11" s="46" t="s">
        <v>696</v>
      </c>
      <c r="HI11" s="46"/>
      <c r="HJ11" s="46"/>
      <c r="HK11" s="46" t="s">
        <v>697</v>
      </c>
      <c r="HL11" s="46"/>
      <c r="HM11" s="46"/>
      <c r="HN11" s="46" t="s">
        <v>698</v>
      </c>
      <c r="HO11" s="46"/>
      <c r="HP11" s="46"/>
      <c r="HQ11" s="46" t="s">
        <v>699</v>
      </c>
      <c r="HR11" s="46"/>
      <c r="HS11" s="46"/>
      <c r="HT11" s="46" t="s">
        <v>715</v>
      </c>
      <c r="HU11" s="46"/>
      <c r="HV11" s="46"/>
      <c r="HW11" s="46" t="s">
        <v>700</v>
      </c>
      <c r="HX11" s="46"/>
      <c r="HY11" s="46"/>
      <c r="HZ11" s="46" t="s">
        <v>701</v>
      </c>
      <c r="IA11" s="46"/>
      <c r="IB11" s="46"/>
      <c r="IC11" s="46" t="s">
        <v>702</v>
      </c>
      <c r="ID11" s="46"/>
      <c r="IE11" s="46"/>
      <c r="IF11" s="46" t="s">
        <v>703</v>
      </c>
      <c r="IG11" s="46"/>
      <c r="IH11" s="46"/>
      <c r="II11" s="46" t="s">
        <v>716</v>
      </c>
      <c r="IJ11" s="46"/>
      <c r="IK11" s="46"/>
      <c r="IL11" s="46" t="s">
        <v>704</v>
      </c>
      <c r="IM11" s="46"/>
      <c r="IN11" s="46"/>
      <c r="IO11" s="46" t="s">
        <v>705</v>
      </c>
      <c r="IP11" s="46"/>
      <c r="IQ11" s="46"/>
      <c r="IR11" s="46" t="s">
        <v>706</v>
      </c>
      <c r="IS11" s="46"/>
      <c r="IT11" s="46"/>
    </row>
    <row r="12" spans="1:692" ht="93" customHeight="1" x14ac:dyDescent="0.25">
      <c r="A12" s="54"/>
      <c r="B12" s="54"/>
      <c r="C12" s="53" t="s">
        <v>1343</v>
      </c>
      <c r="D12" s="53"/>
      <c r="E12" s="53"/>
      <c r="F12" s="53" t="s">
        <v>1344</v>
      </c>
      <c r="G12" s="53"/>
      <c r="H12" s="53"/>
      <c r="I12" s="53" t="s">
        <v>1345</v>
      </c>
      <c r="J12" s="53"/>
      <c r="K12" s="53"/>
      <c r="L12" s="53" t="s">
        <v>1346</v>
      </c>
      <c r="M12" s="53"/>
      <c r="N12" s="53"/>
      <c r="O12" s="53" t="s">
        <v>1347</v>
      </c>
      <c r="P12" s="53"/>
      <c r="Q12" s="53"/>
      <c r="R12" s="53" t="s">
        <v>1348</v>
      </c>
      <c r="S12" s="53"/>
      <c r="T12" s="53"/>
      <c r="U12" s="53" t="s">
        <v>1349</v>
      </c>
      <c r="V12" s="53"/>
      <c r="W12" s="53"/>
      <c r="X12" s="53" t="s">
        <v>1350</v>
      </c>
      <c r="Y12" s="53"/>
      <c r="Z12" s="53"/>
      <c r="AA12" s="53" t="s">
        <v>1351</v>
      </c>
      <c r="AB12" s="53"/>
      <c r="AC12" s="53"/>
      <c r="AD12" s="53" t="s">
        <v>1352</v>
      </c>
      <c r="AE12" s="53"/>
      <c r="AF12" s="53"/>
      <c r="AG12" s="53" t="s">
        <v>1353</v>
      </c>
      <c r="AH12" s="53"/>
      <c r="AI12" s="53"/>
      <c r="AJ12" s="53" t="s">
        <v>1354</v>
      </c>
      <c r="AK12" s="53"/>
      <c r="AL12" s="53"/>
      <c r="AM12" s="53" t="s">
        <v>1355</v>
      </c>
      <c r="AN12" s="53"/>
      <c r="AO12" s="53"/>
      <c r="AP12" s="53" t="s">
        <v>1356</v>
      </c>
      <c r="AQ12" s="53"/>
      <c r="AR12" s="53"/>
      <c r="AS12" s="53" t="s">
        <v>1357</v>
      </c>
      <c r="AT12" s="53"/>
      <c r="AU12" s="53"/>
      <c r="AV12" s="53" t="s">
        <v>1358</v>
      </c>
      <c r="AW12" s="53"/>
      <c r="AX12" s="53"/>
      <c r="AY12" s="53" t="s">
        <v>1359</v>
      </c>
      <c r="AZ12" s="53"/>
      <c r="BA12" s="53"/>
      <c r="BB12" s="53" t="s">
        <v>1360</v>
      </c>
      <c r="BC12" s="53"/>
      <c r="BD12" s="53"/>
      <c r="BE12" s="53" t="s">
        <v>1361</v>
      </c>
      <c r="BF12" s="53"/>
      <c r="BG12" s="53"/>
      <c r="BH12" s="53" t="s">
        <v>1362</v>
      </c>
      <c r="BI12" s="53"/>
      <c r="BJ12" s="53"/>
      <c r="BK12" s="53" t="s">
        <v>1363</v>
      </c>
      <c r="BL12" s="53"/>
      <c r="BM12" s="53"/>
      <c r="BN12" s="53" t="s">
        <v>1364</v>
      </c>
      <c r="BO12" s="53"/>
      <c r="BP12" s="53"/>
      <c r="BQ12" s="53" t="s">
        <v>1365</v>
      </c>
      <c r="BR12" s="53"/>
      <c r="BS12" s="53"/>
      <c r="BT12" s="53" t="s">
        <v>1366</v>
      </c>
      <c r="BU12" s="53"/>
      <c r="BV12" s="53"/>
      <c r="BW12" s="53" t="s">
        <v>1367</v>
      </c>
      <c r="BX12" s="53"/>
      <c r="BY12" s="53"/>
      <c r="BZ12" s="53" t="s">
        <v>1203</v>
      </c>
      <c r="CA12" s="53"/>
      <c r="CB12" s="53"/>
      <c r="CC12" s="53" t="s">
        <v>1368</v>
      </c>
      <c r="CD12" s="53"/>
      <c r="CE12" s="53"/>
      <c r="CF12" s="53" t="s">
        <v>1369</v>
      </c>
      <c r="CG12" s="53"/>
      <c r="CH12" s="53"/>
      <c r="CI12" s="53" t="s">
        <v>1370</v>
      </c>
      <c r="CJ12" s="53"/>
      <c r="CK12" s="53"/>
      <c r="CL12" s="53" t="s">
        <v>1371</v>
      </c>
      <c r="CM12" s="53"/>
      <c r="CN12" s="53"/>
      <c r="CO12" s="53" t="s">
        <v>1372</v>
      </c>
      <c r="CP12" s="53"/>
      <c r="CQ12" s="53"/>
      <c r="CR12" s="53" t="s">
        <v>1373</v>
      </c>
      <c r="CS12" s="53"/>
      <c r="CT12" s="53"/>
      <c r="CU12" s="53" t="s">
        <v>1374</v>
      </c>
      <c r="CV12" s="53"/>
      <c r="CW12" s="53"/>
      <c r="CX12" s="53" t="s">
        <v>1375</v>
      </c>
      <c r="CY12" s="53"/>
      <c r="CZ12" s="53"/>
      <c r="DA12" s="53" t="s">
        <v>1376</v>
      </c>
      <c r="DB12" s="53"/>
      <c r="DC12" s="53"/>
      <c r="DD12" s="53" t="s">
        <v>1377</v>
      </c>
      <c r="DE12" s="53"/>
      <c r="DF12" s="53"/>
      <c r="DG12" s="53" t="s">
        <v>1378</v>
      </c>
      <c r="DH12" s="53"/>
      <c r="DI12" s="53"/>
      <c r="DJ12" s="67" t="s">
        <v>1379</v>
      </c>
      <c r="DK12" s="67"/>
      <c r="DL12" s="67"/>
      <c r="DM12" s="67" t="s">
        <v>1380</v>
      </c>
      <c r="DN12" s="67"/>
      <c r="DO12" s="67"/>
      <c r="DP12" s="67" t="s">
        <v>1381</v>
      </c>
      <c r="DQ12" s="67"/>
      <c r="DR12" s="67"/>
      <c r="DS12" s="67" t="s">
        <v>1382</v>
      </c>
      <c r="DT12" s="67"/>
      <c r="DU12" s="67"/>
      <c r="DV12" s="67" t="s">
        <v>747</v>
      </c>
      <c r="DW12" s="67"/>
      <c r="DX12" s="67"/>
      <c r="DY12" s="53" t="s">
        <v>763</v>
      </c>
      <c r="DZ12" s="53"/>
      <c r="EA12" s="53"/>
      <c r="EB12" s="53" t="s">
        <v>764</v>
      </c>
      <c r="EC12" s="53"/>
      <c r="ED12" s="53"/>
      <c r="EE12" s="53" t="s">
        <v>1235</v>
      </c>
      <c r="EF12" s="53"/>
      <c r="EG12" s="53"/>
      <c r="EH12" s="53" t="s">
        <v>765</v>
      </c>
      <c r="EI12" s="53"/>
      <c r="EJ12" s="53"/>
      <c r="EK12" s="53" t="s">
        <v>1338</v>
      </c>
      <c r="EL12" s="53"/>
      <c r="EM12" s="53"/>
      <c r="EN12" s="53" t="s">
        <v>768</v>
      </c>
      <c r="EO12" s="53"/>
      <c r="EP12" s="53"/>
      <c r="EQ12" s="53" t="s">
        <v>1244</v>
      </c>
      <c r="ER12" s="53"/>
      <c r="ES12" s="53"/>
      <c r="ET12" s="53" t="s">
        <v>773</v>
      </c>
      <c r="EU12" s="53"/>
      <c r="EV12" s="53"/>
      <c r="EW12" s="53" t="s">
        <v>1247</v>
      </c>
      <c r="EX12" s="53"/>
      <c r="EY12" s="53"/>
      <c r="EZ12" s="53" t="s">
        <v>1249</v>
      </c>
      <c r="FA12" s="53"/>
      <c r="FB12" s="53"/>
      <c r="FC12" s="53" t="s">
        <v>1251</v>
      </c>
      <c r="FD12" s="53"/>
      <c r="FE12" s="53"/>
      <c r="FF12" s="53" t="s">
        <v>1339</v>
      </c>
      <c r="FG12" s="53"/>
      <c r="FH12" s="53"/>
      <c r="FI12" s="53" t="s">
        <v>1254</v>
      </c>
      <c r="FJ12" s="53"/>
      <c r="FK12" s="53"/>
      <c r="FL12" s="53" t="s">
        <v>777</v>
      </c>
      <c r="FM12" s="53"/>
      <c r="FN12" s="53"/>
      <c r="FO12" s="53" t="s">
        <v>1258</v>
      </c>
      <c r="FP12" s="53"/>
      <c r="FQ12" s="53"/>
      <c r="FR12" s="53" t="s">
        <v>1261</v>
      </c>
      <c r="FS12" s="53"/>
      <c r="FT12" s="53"/>
      <c r="FU12" s="53" t="s">
        <v>1265</v>
      </c>
      <c r="FV12" s="53"/>
      <c r="FW12" s="53"/>
      <c r="FX12" s="53" t="s">
        <v>1267</v>
      </c>
      <c r="FY12" s="53"/>
      <c r="FZ12" s="53"/>
      <c r="GA12" s="67" t="s">
        <v>1270</v>
      </c>
      <c r="GB12" s="67"/>
      <c r="GC12" s="67"/>
      <c r="GD12" s="53" t="s">
        <v>782</v>
      </c>
      <c r="GE12" s="53"/>
      <c r="GF12" s="53"/>
      <c r="GG12" s="67" t="s">
        <v>1277</v>
      </c>
      <c r="GH12" s="67"/>
      <c r="GI12" s="67"/>
      <c r="GJ12" s="67" t="s">
        <v>1278</v>
      </c>
      <c r="GK12" s="67"/>
      <c r="GL12" s="67"/>
      <c r="GM12" s="67" t="s">
        <v>1280</v>
      </c>
      <c r="GN12" s="67"/>
      <c r="GO12" s="67"/>
      <c r="GP12" s="67" t="s">
        <v>1281</v>
      </c>
      <c r="GQ12" s="67"/>
      <c r="GR12" s="67"/>
      <c r="GS12" s="67" t="s">
        <v>789</v>
      </c>
      <c r="GT12" s="67"/>
      <c r="GU12" s="67"/>
      <c r="GV12" s="67" t="s">
        <v>791</v>
      </c>
      <c r="GW12" s="67"/>
      <c r="GX12" s="67"/>
      <c r="GY12" s="67" t="s">
        <v>792</v>
      </c>
      <c r="GZ12" s="67"/>
      <c r="HA12" s="67"/>
      <c r="HB12" s="53" t="s">
        <v>1288</v>
      </c>
      <c r="HC12" s="53"/>
      <c r="HD12" s="53"/>
      <c r="HE12" s="53" t="s">
        <v>1290</v>
      </c>
      <c r="HF12" s="53"/>
      <c r="HG12" s="53"/>
      <c r="HH12" s="53" t="s">
        <v>798</v>
      </c>
      <c r="HI12" s="53"/>
      <c r="HJ12" s="53"/>
      <c r="HK12" s="53" t="s">
        <v>1291</v>
      </c>
      <c r="HL12" s="53"/>
      <c r="HM12" s="53"/>
      <c r="HN12" s="53" t="s">
        <v>1294</v>
      </c>
      <c r="HO12" s="53"/>
      <c r="HP12" s="53"/>
      <c r="HQ12" s="53" t="s">
        <v>801</v>
      </c>
      <c r="HR12" s="53"/>
      <c r="HS12" s="53"/>
      <c r="HT12" s="53" t="s">
        <v>799</v>
      </c>
      <c r="HU12" s="53"/>
      <c r="HV12" s="53"/>
      <c r="HW12" s="53" t="s">
        <v>619</v>
      </c>
      <c r="HX12" s="53"/>
      <c r="HY12" s="53"/>
      <c r="HZ12" s="53" t="s">
        <v>1303</v>
      </c>
      <c r="IA12" s="53"/>
      <c r="IB12" s="53"/>
      <c r="IC12" s="53" t="s">
        <v>1307</v>
      </c>
      <c r="ID12" s="53"/>
      <c r="IE12" s="53"/>
      <c r="IF12" s="53" t="s">
        <v>804</v>
      </c>
      <c r="IG12" s="53"/>
      <c r="IH12" s="53"/>
      <c r="II12" s="53" t="s">
        <v>1312</v>
      </c>
      <c r="IJ12" s="53"/>
      <c r="IK12" s="53"/>
      <c r="IL12" s="53" t="s">
        <v>1313</v>
      </c>
      <c r="IM12" s="53"/>
      <c r="IN12" s="53"/>
      <c r="IO12" s="53" t="s">
        <v>1317</v>
      </c>
      <c r="IP12" s="53"/>
      <c r="IQ12" s="53"/>
      <c r="IR12" s="53" t="s">
        <v>1321</v>
      </c>
      <c r="IS12" s="53"/>
      <c r="IT12" s="53"/>
    </row>
    <row r="13" spans="1:692" ht="122.25" customHeight="1" x14ac:dyDescent="0.25">
      <c r="A13" s="54"/>
      <c r="B13" s="54"/>
      <c r="C13" s="21" t="s">
        <v>30</v>
      </c>
      <c r="D13" s="21" t="s">
        <v>1171</v>
      </c>
      <c r="E13" s="21" t="s">
        <v>1172</v>
      </c>
      <c r="F13" s="21" t="s">
        <v>1173</v>
      </c>
      <c r="G13" s="21" t="s">
        <v>1174</v>
      </c>
      <c r="H13" s="21" t="s">
        <v>1065</v>
      </c>
      <c r="I13" s="21" t="s">
        <v>1175</v>
      </c>
      <c r="J13" s="21" t="s">
        <v>1176</v>
      </c>
      <c r="K13" s="21" t="s">
        <v>718</v>
      </c>
      <c r="L13" s="21" t="s">
        <v>251</v>
      </c>
      <c r="M13" s="21" t="s">
        <v>719</v>
      </c>
      <c r="N13" s="21" t="s">
        <v>720</v>
      </c>
      <c r="O13" s="21" t="s">
        <v>625</v>
      </c>
      <c r="P13" s="21" t="s">
        <v>1177</v>
      </c>
      <c r="Q13" s="21" t="s">
        <v>626</v>
      </c>
      <c r="R13" s="21" t="s">
        <v>721</v>
      </c>
      <c r="S13" s="21" t="s">
        <v>1178</v>
      </c>
      <c r="T13" s="21" t="s">
        <v>722</v>
      </c>
      <c r="U13" s="21" t="s">
        <v>1179</v>
      </c>
      <c r="V13" s="21" t="s">
        <v>1180</v>
      </c>
      <c r="W13" s="21" t="s">
        <v>1181</v>
      </c>
      <c r="X13" s="21" t="s">
        <v>723</v>
      </c>
      <c r="Y13" s="21" t="s">
        <v>724</v>
      </c>
      <c r="Z13" s="21" t="s">
        <v>1182</v>
      </c>
      <c r="AA13" s="21" t="s">
        <v>198</v>
      </c>
      <c r="AB13" s="21" t="s">
        <v>210</v>
      </c>
      <c r="AC13" s="21" t="s">
        <v>212</v>
      </c>
      <c r="AD13" s="21" t="s">
        <v>511</v>
      </c>
      <c r="AE13" s="21" t="s">
        <v>512</v>
      </c>
      <c r="AF13" s="21" t="s">
        <v>1183</v>
      </c>
      <c r="AG13" s="21" t="s">
        <v>1184</v>
      </c>
      <c r="AH13" s="21" t="s">
        <v>1185</v>
      </c>
      <c r="AI13" s="21" t="s">
        <v>1186</v>
      </c>
      <c r="AJ13" s="21" t="s">
        <v>1187</v>
      </c>
      <c r="AK13" s="21" t="s">
        <v>516</v>
      </c>
      <c r="AL13" s="21" t="s">
        <v>1188</v>
      </c>
      <c r="AM13" s="21" t="s">
        <v>726</v>
      </c>
      <c r="AN13" s="21" t="s">
        <v>727</v>
      </c>
      <c r="AO13" s="21" t="s">
        <v>1189</v>
      </c>
      <c r="AP13" s="21" t="s">
        <v>728</v>
      </c>
      <c r="AQ13" s="21" t="s">
        <v>1190</v>
      </c>
      <c r="AR13" s="21" t="s">
        <v>729</v>
      </c>
      <c r="AS13" s="21" t="s">
        <v>95</v>
      </c>
      <c r="AT13" s="21" t="s">
        <v>257</v>
      </c>
      <c r="AU13" s="21" t="s">
        <v>1191</v>
      </c>
      <c r="AV13" s="21" t="s">
        <v>730</v>
      </c>
      <c r="AW13" s="21" t="s">
        <v>731</v>
      </c>
      <c r="AX13" s="21" t="s">
        <v>1192</v>
      </c>
      <c r="AY13" s="21" t="s">
        <v>216</v>
      </c>
      <c r="AZ13" s="21" t="s">
        <v>517</v>
      </c>
      <c r="BA13" s="21" t="s">
        <v>732</v>
      </c>
      <c r="BB13" s="21" t="s">
        <v>733</v>
      </c>
      <c r="BC13" s="21" t="s">
        <v>734</v>
      </c>
      <c r="BD13" s="21" t="s">
        <v>735</v>
      </c>
      <c r="BE13" s="21" t="s">
        <v>736</v>
      </c>
      <c r="BF13" s="21" t="s">
        <v>737</v>
      </c>
      <c r="BG13" s="21" t="s">
        <v>1193</v>
      </c>
      <c r="BH13" s="21" t="s">
        <v>1194</v>
      </c>
      <c r="BI13" s="21" t="s">
        <v>738</v>
      </c>
      <c r="BJ13" s="21" t="s">
        <v>1195</v>
      </c>
      <c r="BK13" s="21" t="s">
        <v>739</v>
      </c>
      <c r="BL13" s="21" t="s">
        <v>740</v>
      </c>
      <c r="BM13" s="21" t="s">
        <v>1196</v>
      </c>
      <c r="BN13" s="21" t="s">
        <v>1197</v>
      </c>
      <c r="BO13" s="21" t="s">
        <v>1198</v>
      </c>
      <c r="BP13" s="21" t="s">
        <v>725</v>
      </c>
      <c r="BQ13" s="21" t="s">
        <v>1199</v>
      </c>
      <c r="BR13" s="21" t="s">
        <v>1200</v>
      </c>
      <c r="BS13" s="21" t="s">
        <v>1201</v>
      </c>
      <c r="BT13" s="21" t="s">
        <v>741</v>
      </c>
      <c r="BU13" s="21" t="s">
        <v>742</v>
      </c>
      <c r="BV13" s="21" t="s">
        <v>1202</v>
      </c>
      <c r="BW13" s="21" t="s">
        <v>743</v>
      </c>
      <c r="BX13" s="21" t="s">
        <v>744</v>
      </c>
      <c r="BY13" s="21" t="s">
        <v>745</v>
      </c>
      <c r="BZ13" s="21" t="s">
        <v>1203</v>
      </c>
      <c r="CA13" s="21" t="s">
        <v>1204</v>
      </c>
      <c r="CB13" s="21" t="s">
        <v>1205</v>
      </c>
      <c r="CC13" s="21" t="s">
        <v>1206</v>
      </c>
      <c r="CD13" s="21" t="s">
        <v>748</v>
      </c>
      <c r="CE13" s="21" t="s">
        <v>749</v>
      </c>
      <c r="CF13" s="21" t="s">
        <v>1207</v>
      </c>
      <c r="CG13" s="21" t="s">
        <v>1208</v>
      </c>
      <c r="CH13" s="21" t="s">
        <v>746</v>
      </c>
      <c r="CI13" s="21" t="s">
        <v>1209</v>
      </c>
      <c r="CJ13" s="21" t="s">
        <v>1210</v>
      </c>
      <c r="CK13" s="21" t="s">
        <v>750</v>
      </c>
      <c r="CL13" s="21" t="s">
        <v>354</v>
      </c>
      <c r="CM13" s="21" t="s">
        <v>522</v>
      </c>
      <c r="CN13" s="21" t="s">
        <v>355</v>
      </c>
      <c r="CO13" s="21" t="s">
        <v>751</v>
      </c>
      <c r="CP13" s="21" t="s">
        <v>1211</v>
      </c>
      <c r="CQ13" s="21" t="s">
        <v>752</v>
      </c>
      <c r="CR13" s="21" t="s">
        <v>753</v>
      </c>
      <c r="CS13" s="21" t="s">
        <v>1212</v>
      </c>
      <c r="CT13" s="21" t="s">
        <v>754</v>
      </c>
      <c r="CU13" s="21" t="s">
        <v>532</v>
      </c>
      <c r="CV13" s="21" t="s">
        <v>533</v>
      </c>
      <c r="CW13" s="21" t="s">
        <v>534</v>
      </c>
      <c r="CX13" s="21" t="s">
        <v>1213</v>
      </c>
      <c r="CY13" s="21" t="s">
        <v>1214</v>
      </c>
      <c r="CZ13" s="21" t="s">
        <v>537</v>
      </c>
      <c r="DA13" s="21" t="s">
        <v>513</v>
      </c>
      <c r="DB13" s="21" t="s">
        <v>514</v>
      </c>
      <c r="DC13" s="21" t="s">
        <v>755</v>
      </c>
      <c r="DD13" s="21" t="s">
        <v>758</v>
      </c>
      <c r="DE13" s="21" t="s">
        <v>759</v>
      </c>
      <c r="DF13" s="21" t="s">
        <v>1215</v>
      </c>
      <c r="DG13" s="21" t="s">
        <v>1216</v>
      </c>
      <c r="DH13" s="21" t="s">
        <v>1217</v>
      </c>
      <c r="DI13" s="21" t="s">
        <v>1218</v>
      </c>
      <c r="DJ13" s="22" t="s">
        <v>360</v>
      </c>
      <c r="DK13" s="21" t="s">
        <v>1219</v>
      </c>
      <c r="DL13" s="22" t="s">
        <v>1220</v>
      </c>
      <c r="DM13" s="22" t="s">
        <v>760</v>
      </c>
      <c r="DN13" s="21" t="s">
        <v>1221</v>
      </c>
      <c r="DO13" s="22" t="s">
        <v>761</v>
      </c>
      <c r="DP13" s="22" t="s">
        <v>762</v>
      </c>
      <c r="DQ13" s="21" t="s">
        <v>1337</v>
      </c>
      <c r="DR13" s="22" t="s">
        <v>1222</v>
      </c>
      <c r="DS13" s="22" t="s">
        <v>1223</v>
      </c>
      <c r="DT13" s="21" t="s">
        <v>1224</v>
      </c>
      <c r="DU13" s="22" t="s">
        <v>1225</v>
      </c>
      <c r="DV13" s="22" t="s">
        <v>1226</v>
      </c>
      <c r="DW13" s="21" t="s">
        <v>1227</v>
      </c>
      <c r="DX13" s="22" t="s">
        <v>1228</v>
      </c>
      <c r="DY13" s="21" t="s">
        <v>1229</v>
      </c>
      <c r="DZ13" s="21" t="s">
        <v>1230</v>
      </c>
      <c r="EA13" s="21" t="s">
        <v>1231</v>
      </c>
      <c r="EB13" s="21" t="s">
        <v>1232</v>
      </c>
      <c r="EC13" s="21" t="s">
        <v>1233</v>
      </c>
      <c r="ED13" s="21" t="s">
        <v>1234</v>
      </c>
      <c r="EE13" s="21" t="s">
        <v>1236</v>
      </c>
      <c r="EF13" s="21" t="s">
        <v>1237</v>
      </c>
      <c r="EG13" s="21" t="s">
        <v>1238</v>
      </c>
      <c r="EH13" s="21" t="s">
        <v>766</v>
      </c>
      <c r="EI13" s="21" t="s">
        <v>767</v>
      </c>
      <c r="EJ13" s="21" t="s">
        <v>1239</v>
      </c>
      <c r="EK13" s="21" t="s">
        <v>1240</v>
      </c>
      <c r="EL13" s="21" t="s">
        <v>1241</v>
      </c>
      <c r="EM13" s="21" t="s">
        <v>1242</v>
      </c>
      <c r="EN13" s="21" t="s">
        <v>769</v>
      </c>
      <c r="EO13" s="21" t="s">
        <v>770</v>
      </c>
      <c r="EP13" s="21" t="s">
        <v>1243</v>
      </c>
      <c r="EQ13" s="21" t="s">
        <v>771</v>
      </c>
      <c r="ER13" s="21" t="s">
        <v>772</v>
      </c>
      <c r="ES13" s="21" t="s">
        <v>1245</v>
      </c>
      <c r="ET13" s="21" t="s">
        <v>774</v>
      </c>
      <c r="EU13" s="21" t="s">
        <v>775</v>
      </c>
      <c r="EV13" s="21" t="s">
        <v>1246</v>
      </c>
      <c r="EW13" s="21" t="s">
        <v>774</v>
      </c>
      <c r="EX13" s="21" t="s">
        <v>775</v>
      </c>
      <c r="EY13" s="21" t="s">
        <v>1248</v>
      </c>
      <c r="EZ13" s="21" t="s">
        <v>198</v>
      </c>
      <c r="FA13" s="21" t="s">
        <v>1250</v>
      </c>
      <c r="FB13" s="21" t="s">
        <v>211</v>
      </c>
      <c r="FC13" s="21" t="s">
        <v>756</v>
      </c>
      <c r="FD13" s="21" t="s">
        <v>757</v>
      </c>
      <c r="FE13" s="21" t="s">
        <v>788</v>
      </c>
      <c r="FF13" s="21" t="s">
        <v>776</v>
      </c>
      <c r="FG13" s="21" t="s">
        <v>1252</v>
      </c>
      <c r="FH13" s="21" t="s">
        <v>1253</v>
      </c>
      <c r="FI13" s="21" t="s">
        <v>16</v>
      </c>
      <c r="FJ13" s="21" t="s">
        <v>17</v>
      </c>
      <c r="FK13" s="21" t="s">
        <v>147</v>
      </c>
      <c r="FL13" s="21" t="s">
        <v>1255</v>
      </c>
      <c r="FM13" s="21" t="s">
        <v>1256</v>
      </c>
      <c r="FN13" s="21" t="s">
        <v>1257</v>
      </c>
      <c r="FO13" s="21" t="s">
        <v>1259</v>
      </c>
      <c r="FP13" s="21" t="s">
        <v>1260</v>
      </c>
      <c r="FQ13" s="21" t="s">
        <v>1262</v>
      </c>
      <c r="FR13" s="21" t="s">
        <v>778</v>
      </c>
      <c r="FS13" s="21" t="s">
        <v>1263</v>
      </c>
      <c r="FT13" s="21" t="s">
        <v>1264</v>
      </c>
      <c r="FU13" s="21" t="s">
        <v>779</v>
      </c>
      <c r="FV13" s="21" t="s">
        <v>780</v>
      </c>
      <c r="FW13" s="21" t="s">
        <v>1266</v>
      </c>
      <c r="FX13" s="21" t="s">
        <v>1268</v>
      </c>
      <c r="FY13" s="21" t="s">
        <v>781</v>
      </c>
      <c r="FZ13" s="21" t="s">
        <v>1269</v>
      </c>
      <c r="GA13" s="22" t="s">
        <v>1271</v>
      </c>
      <c r="GB13" s="21" t="s">
        <v>1272</v>
      </c>
      <c r="GC13" s="22" t="s">
        <v>1273</v>
      </c>
      <c r="GD13" s="21" t="s">
        <v>1274</v>
      </c>
      <c r="GE13" s="21" t="s">
        <v>1275</v>
      </c>
      <c r="GF13" s="21" t="s">
        <v>1276</v>
      </c>
      <c r="GG13" s="22" t="s">
        <v>152</v>
      </c>
      <c r="GH13" s="21" t="s">
        <v>783</v>
      </c>
      <c r="GI13" s="22" t="s">
        <v>784</v>
      </c>
      <c r="GJ13" s="22" t="s">
        <v>1279</v>
      </c>
      <c r="GK13" s="21" t="s">
        <v>524</v>
      </c>
      <c r="GL13" s="22" t="s">
        <v>785</v>
      </c>
      <c r="GM13" s="22" t="s">
        <v>244</v>
      </c>
      <c r="GN13" s="21" t="s">
        <v>252</v>
      </c>
      <c r="GO13" s="22" t="s">
        <v>788</v>
      </c>
      <c r="GP13" s="22" t="s">
        <v>786</v>
      </c>
      <c r="GQ13" s="21" t="s">
        <v>787</v>
      </c>
      <c r="GR13" s="22" t="s">
        <v>1282</v>
      </c>
      <c r="GS13" s="22" t="s">
        <v>1283</v>
      </c>
      <c r="GT13" s="21" t="s">
        <v>790</v>
      </c>
      <c r="GU13" s="22" t="s">
        <v>1284</v>
      </c>
      <c r="GV13" s="22" t="s">
        <v>1285</v>
      </c>
      <c r="GW13" s="21" t="s">
        <v>1286</v>
      </c>
      <c r="GX13" s="22" t="s">
        <v>1287</v>
      </c>
      <c r="GY13" s="22" t="s">
        <v>793</v>
      </c>
      <c r="GZ13" s="21" t="s">
        <v>794</v>
      </c>
      <c r="HA13" s="22" t="s">
        <v>795</v>
      </c>
      <c r="HB13" s="21" t="s">
        <v>576</v>
      </c>
      <c r="HC13" s="21" t="s">
        <v>1289</v>
      </c>
      <c r="HD13" s="21" t="s">
        <v>796</v>
      </c>
      <c r="HE13" s="21" t="s">
        <v>95</v>
      </c>
      <c r="HF13" s="21" t="s">
        <v>257</v>
      </c>
      <c r="HG13" s="21" t="s">
        <v>256</v>
      </c>
      <c r="HH13" s="21" t="s">
        <v>41</v>
      </c>
      <c r="HI13" s="21" t="s">
        <v>42</v>
      </c>
      <c r="HJ13" s="21" t="s">
        <v>103</v>
      </c>
      <c r="HK13" s="21" t="s">
        <v>1292</v>
      </c>
      <c r="HL13" s="21" t="s">
        <v>797</v>
      </c>
      <c r="HM13" s="21" t="s">
        <v>1293</v>
      </c>
      <c r="HN13" s="21" t="s">
        <v>1295</v>
      </c>
      <c r="HO13" s="21" t="s">
        <v>1296</v>
      </c>
      <c r="HP13" s="21" t="s">
        <v>1297</v>
      </c>
      <c r="HQ13" s="21" t="s">
        <v>802</v>
      </c>
      <c r="HR13" s="21" t="s">
        <v>803</v>
      </c>
      <c r="HS13" s="21" t="s">
        <v>1298</v>
      </c>
      <c r="HT13" s="21" t="s">
        <v>1340</v>
      </c>
      <c r="HU13" s="21" t="s">
        <v>800</v>
      </c>
      <c r="HV13" s="21" t="s">
        <v>1299</v>
      </c>
      <c r="HW13" s="21" t="s">
        <v>1300</v>
      </c>
      <c r="HX13" s="21" t="s">
        <v>1301</v>
      </c>
      <c r="HY13" s="21" t="s">
        <v>1302</v>
      </c>
      <c r="HZ13" s="21" t="s">
        <v>1304</v>
      </c>
      <c r="IA13" s="21" t="s">
        <v>1305</v>
      </c>
      <c r="IB13" s="21" t="s">
        <v>1306</v>
      </c>
      <c r="IC13" s="21" t="s">
        <v>1308</v>
      </c>
      <c r="ID13" s="21" t="s">
        <v>1309</v>
      </c>
      <c r="IE13" s="21" t="s">
        <v>1310</v>
      </c>
      <c r="IF13" s="21" t="s">
        <v>805</v>
      </c>
      <c r="IG13" s="21" t="s">
        <v>806</v>
      </c>
      <c r="IH13" s="21" t="s">
        <v>1311</v>
      </c>
      <c r="II13" s="21" t="s">
        <v>148</v>
      </c>
      <c r="IJ13" s="21" t="s">
        <v>235</v>
      </c>
      <c r="IK13" s="21" t="s">
        <v>209</v>
      </c>
      <c r="IL13" s="21" t="s">
        <v>1314</v>
      </c>
      <c r="IM13" s="21" t="s">
        <v>1315</v>
      </c>
      <c r="IN13" s="21" t="s">
        <v>1316</v>
      </c>
      <c r="IO13" s="21" t="s">
        <v>1318</v>
      </c>
      <c r="IP13" s="21" t="s">
        <v>1319</v>
      </c>
      <c r="IQ13" s="21" t="s">
        <v>1320</v>
      </c>
      <c r="IR13" s="21" t="s">
        <v>1322</v>
      </c>
      <c r="IS13" s="21" t="s">
        <v>1323</v>
      </c>
      <c r="IT13" s="21" t="s">
        <v>1324</v>
      </c>
    </row>
    <row r="14" spans="1:692" ht="15.75" x14ac:dyDescent="0.25">
      <c r="A14" s="2">
        <v>1</v>
      </c>
      <c r="B14" s="13" t="s">
        <v>1399</v>
      </c>
      <c r="C14" s="38"/>
      <c r="D14" s="38">
        <v>1</v>
      </c>
      <c r="E14" s="38"/>
      <c r="F14" s="4"/>
      <c r="G14" s="38">
        <v>1</v>
      </c>
      <c r="H14" s="38"/>
      <c r="I14" s="4"/>
      <c r="J14" s="38">
        <v>1</v>
      </c>
      <c r="K14" s="38"/>
      <c r="L14" s="4"/>
      <c r="M14" s="38">
        <v>1</v>
      </c>
      <c r="N14" s="38"/>
      <c r="O14" s="4"/>
      <c r="P14" s="38">
        <v>1</v>
      </c>
      <c r="Q14" s="38"/>
      <c r="R14" s="4"/>
      <c r="S14" s="38">
        <v>1</v>
      </c>
      <c r="T14" s="38"/>
      <c r="U14" s="4"/>
      <c r="V14" s="38">
        <v>1</v>
      </c>
      <c r="W14" s="38"/>
      <c r="X14" s="4"/>
      <c r="Y14" s="38">
        <v>1</v>
      </c>
      <c r="Z14" s="38"/>
      <c r="AA14" s="38"/>
      <c r="AB14" s="38">
        <v>1</v>
      </c>
      <c r="AC14" s="38"/>
      <c r="AD14" s="4"/>
      <c r="AE14" s="38">
        <v>1</v>
      </c>
      <c r="AF14" s="38"/>
      <c r="AG14" s="38">
        <v>1</v>
      </c>
      <c r="AH14" s="38"/>
      <c r="AI14" s="38"/>
      <c r="AJ14" s="4"/>
      <c r="AK14" s="38">
        <v>1</v>
      </c>
      <c r="AL14" s="38"/>
      <c r="AM14" s="4"/>
      <c r="AN14" s="38">
        <v>1</v>
      </c>
      <c r="AO14" s="38"/>
      <c r="AP14" s="4"/>
      <c r="AQ14" s="38">
        <v>1</v>
      </c>
      <c r="AR14" s="38"/>
      <c r="AS14" s="4"/>
      <c r="AT14" s="38">
        <v>1</v>
      </c>
      <c r="AU14" s="38"/>
      <c r="AV14" s="4"/>
      <c r="AW14" s="38">
        <v>1</v>
      </c>
      <c r="AX14" s="38"/>
      <c r="AY14" s="38"/>
      <c r="AZ14" s="38">
        <v>1</v>
      </c>
      <c r="BA14" s="38"/>
      <c r="BB14" s="38">
        <v>1</v>
      </c>
      <c r="BC14" s="38"/>
      <c r="BD14" s="38"/>
      <c r="BE14" s="38">
        <v>1</v>
      </c>
      <c r="BF14" s="38"/>
      <c r="BG14" s="38"/>
      <c r="BH14" s="4"/>
      <c r="BI14" s="38">
        <v>1</v>
      </c>
      <c r="BJ14" s="38"/>
      <c r="BK14" s="4"/>
      <c r="BL14" s="38">
        <v>1</v>
      </c>
      <c r="BM14" s="38"/>
      <c r="BN14" s="4"/>
      <c r="BO14" s="38">
        <v>1</v>
      </c>
      <c r="BP14" s="38"/>
      <c r="BQ14" s="4"/>
      <c r="BR14" s="38">
        <v>1</v>
      </c>
      <c r="BS14" s="38"/>
      <c r="BT14" s="4"/>
      <c r="BU14" s="38">
        <v>1</v>
      </c>
      <c r="BV14" s="38"/>
      <c r="BW14" s="38"/>
      <c r="BX14" s="38">
        <v>1</v>
      </c>
      <c r="BY14" s="38"/>
      <c r="BZ14" s="38"/>
      <c r="CA14" s="38">
        <v>1</v>
      </c>
      <c r="CB14" s="38"/>
      <c r="CC14" s="38"/>
      <c r="CD14" s="38">
        <v>1</v>
      </c>
      <c r="CE14" s="38"/>
      <c r="CF14" s="38"/>
      <c r="CG14" s="38">
        <v>1</v>
      </c>
      <c r="CH14" s="38"/>
      <c r="CI14" s="38"/>
      <c r="CJ14" s="38">
        <v>1</v>
      </c>
      <c r="CK14" s="38"/>
      <c r="CL14" s="38"/>
      <c r="CM14" s="38">
        <v>1</v>
      </c>
      <c r="CN14" s="38"/>
      <c r="CO14" s="1"/>
      <c r="CP14" s="1">
        <v>1</v>
      </c>
      <c r="CQ14" s="1"/>
      <c r="CR14" s="1"/>
      <c r="CS14" s="1">
        <v>1</v>
      </c>
      <c r="CT14" s="1"/>
      <c r="CU14" s="1"/>
      <c r="CV14" s="1">
        <v>1</v>
      </c>
      <c r="CW14" s="1"/>
      <c r="CX14" s="1"/>
      <c r="CY14" s="1">
        <v>1</v>
      </c>
      <c r="CZ14" s="1"/>
      <c r="DA14" s="1"/>
      <c r="DB14" s="1">
        <v>1</v>
      </c>
      <c r="DC14" s="1"/>
      <c r="DD14" s="4"/>
      <c r="DE14" s="38">
        <v>1</v>
      </c>
      <c r="DF14" s="38"/>
      <c r="DG14" s="38"/>
      <c r="DH14" s="38">
        <v>1</v>
      </c>
      <c r="DI14" s="38"/>
      <c r="DJ14" s="38">
        <v>1</v>
      </c>
      <c r="DK14" s="38"/>
      <c r="DL14" s="38"/>
      <c r="DM14" s="38">
        <v>1</v>
      </c>
      <c r="DN14" s="38"/>
      <c r="DO14" s="38"/>
      <c r="DP14" s="4"/>
      <c r="DQ14" s="38">
        <v>1</v>
      </c>
      <c r="DR14" s="38"/>
      <c r="DS14" s="4"/>
      <c r="DT14" s="38">
        <v>1</v>
      </c>
      <c r="DU14" s="38"/>
      <c r="DV14" s="4"/>
      <c r="DW14" s="38">
        <v>1</v>
      </c>
      <c r="DX14" s="38"/>
      <c r="DY14" s="4"/>
      <c r="DZ14" s="38">
        <v>1</v>
      </c>
      <c r="EA14" s="38"/>
      <c r="EB14" s="4"/>
      <c r="EC14" s="38">
        <v>1</v>
      </c>
      <c r="ED14" s="38"/>
      <c r="EE14" s="38"/>
      <c r="EF14" s="38">
        <v>1</v>
      </c>
      <c r="EG14" s="38"/>
      <c r="EH14" s="38">
        <v>1</v>
      </c>
      <c r="EI14" s="38"/>
      <c r="EJ14" s="38"/>
      <c r="EK14" s="38">
        <v>1</v>
      </c>
      <c r="EL14" s="38"/>
      <c r="EM14" s="38"/>
      <c r="EN14" s="4"/>
      <c r="EO14" s="38">
        <v>1</v>
      </c>
      <c r="EP14" s="38"/>
      <c r="EQ14" s="4"/>
      <c r="ER14" s="38">
        <v>1</v>
      </c>
      <c r="ES14" s="38"/>
      <c r="ET14" s="4"/>
      <c r="EU14" s="38">
        <v>1</v>
      </c>
      <c r="EV14" s="38"/>
      <c r="EW14" s="4"/>
      <c r="EX14" s="38">
        <v>1</v>
      </c>
      <c r="EY14" s="38"/>
      <c r="EZ14" s="4"/>
      <c r="FA14" s="38">
        <v>1</v>
      </c>
      <c r="FB14" s="38"/>
      <c r="FC14" s="1"/>
      <c r="FD14" s="1">
        <v>1</v>
      </c>
      <c r="FE14" s="1"/>
      <c r="FF14" s="1"/>
      <c r="FG14" s="1">
        <v>1</v>
      </c>
      <c r="FH14" s="1"/>
      <c r="FI14" s="1"/>
      <c r="FJ14" s="1">
        <v>1</v>
      </c>
      <c r="FK14" s="1"/>
      <c r="FL14" s="1"/>
      <c r="FM14" s="1">
        <v>1</v>
      </c>
      <c r="FN14" s="1"/>
      <c r="FO14" s="1"/>
      <c r="FP14" s="1">
        <v>1</v>
      </c>
      <c r="FQ14" s="1"/>
      <c r="FR14" s="1"/>
      <c r="FS14" s="1">
        <v>1</v>
      </c>
      <c r="FT14" s="1"/>
      <c r="FU14" s="1"/>
      <c r="FV14" s="1">
        <v>1</v>
      </c>
      <c r="FW14" s="1"/>
      <c r="FX14" s="1"/>
      <c r="FY14" s="1">
        <v>1</v>
      </c>
      <c r="FZ14" s="1"/>
      <c r="GA14" s="1"/>
      <c r="GB14" s="1">
        <v>1</v>
      </c>
      <c r="GC14" s="1"/>
      <c r="GD14" s="1"/>
      <c r="GE14" s="1">
        <v>1</v>
      </c>
      <c r="GF14" s="1"/>
      <c r="GG14" s="1"/>
      <c r="GH14" s="1">
        <v>1</v>
      </c>
      <c r="GI14" s="1"/>
      <c r="GJ14" s="1"/>
      <c r="GK14" s="1">
        <v>1</v>
      </c>
      <c r="GL14" s="1"/>
      <c r="GM14" s="1"/>
      <c r="GN14" s="1">
        <v>1</v>
      </c>
      <c r="GO14" s="1"/>
      <c r="GP14" s="1"/>
      <c r="GQ14" s="1">
        <v>1</v>
      </c>
      <c r="GR14" s="1"/>
      <c r="GS14" s="1"/>
      <c r="GT14" s="1">
        <v>1</v>
      </c>
      <c r="GU14" s="1"/>
      <c r="GV14" s="1"/>
      <c r="GW14" s="1">
        <v>1</v>
      </c>
      <c r="GX14" s="1"/>
      <c r="GY14" s="1"/>
      <c r="GZ14" s="1">
        <v>1</v>
      </c>
      <c r="HA14" s="1"/>
      <c r="HB14" s="1"/>
      <c r="HC14" s="1">
        <v>1</v>
      </c>
      <c r="HD14" s="1"/>
      <c r="HE14" s="1"/>
      <c r="HF14" s="1">
        <v>1</v>
      </c>
      <c r="HG14" s="1"/>
      <c r="HH14" s="1"/>
      <c r="HI14" s="1">
        <v>1</v>
      </c>
      <c r="HJ14" s="1"/>
      <c r="HK14" s="1"/>
      <c r="HL14" s="1">
        <v>1</v>
      </c>
      <c r="HM14" s="1"/>
      <c r="HN14" s="1"/>
      <c r="HO14" s="1">
        <v>1</v>
      </c>
      <c r="HP14" s="1"/>
      <c r="HQ14" s="1"/>
      <c r="HR14" s="1">
        <v>1</v>
      </c>
      <c r="HS14" s="1"/>
      <c r="HT14" s="1"/>
      <c r="HU14" s="1">
        <v>1</v>
      </c>
      <c r="HV14" s="1"/>
      <c r="HW14" s="1"/>
      <c r="HX14" s="1">
        <v>1</v>
      </c>
      <c r="HY14" s="1"/>
      <c r="HZ14" s="1"/>
      <c r="IA14" s="1">
        <v>1</v>
      </c>
      <c r="IB14" s="1"/>
      <c r="IC14" s="1"/>
      <c r="ID14" s="1">
        <v>1</v>
      </c>
      <c r="IE14" s="1"/>
      <c r="IF14" s="1"/>
      <c r="IG14" s="1">
        <v>1</v>
      </c>
      <c r="IH14" s="1"/>
      <c r="II14" s="1"/>
      <c r="IJ14" s="1">
        <v>1</v>
      </c>
      <c r="IK14" s="1"/>
      <c r="IL14" s="1"/>
      <c r="IM14" s="1">
        <v>1</v>
      </c>
      <c r="IN14" s="1"/>
      <c r="IO14" s="1"/>
      <c r="IP14" s="1">
        <v>1</v>
      </c>
      <c r="IQ14" s="1"/>
      <c r="IR14" s="1"/>
      <c r="IS14" s="1">
        <v>1</v>
      </c>
      <c r="IT14" s="1"/>
      <c r="IU14" s="31"/>
      <c r="IV14" s="31"/>
      <c r="IW14" s="31"/>
      <c r="IX14" s="31"/>
      <c r="IY14" s="31"/>
      <c r="IZ14" s="31"/>
      <c r="JA14" s="31"/>
      <c r="JB14" s="31"/>
      <c r="JC14" s="31"/>
      <c r="JD14" s="31"/>
      <c r="JE14" s="31"/>
      <c r="JF14" s="31"/>
      <c r="JG14" s="31"/>
      <c r="JH14" s="31"/>
      <c r="JI14" s="31"/>
      <c r="JJ14" s="31"/>
      <c r="JK14" s="31"/>
      <c r="JL14" s="31"/>
      <c r="JM14" s="31"/>
      <c r="JN14" s="31"/>
      <c r="JO14" s="31"/>
      <c r="JP14" s="31"/>
      <c r="JQ14" s="31"/>
      <c r="JR14" s="31"/>
      <c r="JS14" s="31"/>
      <c r="JT14" s="31"/>
      <c r="JU14" s="31"/>
      <c r="JV14" s="31"/>
      <c r="JW14" s="31"/>
      <c r="JX14" s="31"/>
      <c r="JY14" s="31"/>
      <c r="JZ14" s="31"/>
      <c r="KA14" s="31"/>
      <c r="KB14" s="31"/>
      <c r="KC14" s="31"/>
      <c r="KD14" s="31"/>
      <c r="KE14" s="31"/>
      <c r="KF14" s="31"/>
      <c r="KG14" s="31"/>
      <c r="KH14" s="32"/>
      <c r="KI14" s="32"/>
      <c r="KJ14" s="32"/>
      <c r="KK14" s="32"/>
      <c r="KL14" s="32"/>
      <c r="KM14" s="32"/>
      <c r="KN14" s="32"/>
      <c r="KO14" s="32"/>
      <c r="KP14" s="32"/>
      <c r="KQ14" s="32"/>
      <c r="KR14" s="32"/>
      <c r="KS14" s="32"/>
      <c r="KT14" s="32"/>
      <c r="KU14" s="32"/>
      <c r="KV14" s="32"/>
      <c r="KW14" s="32"/>
      <c r="KX14" s="32"/>
      <c r="KY14" s="32"/>
      <c r="KZ14" s="32"/>
      <c r="LA14" s="32"/>
      <c r="LB14" s="32"/>
      <c r="LC14" s="32"/>
      <c r="LD14" s="32"/>
      <c r="LE14" s="32"/>
      <c r="LF14" s="32"/>
      <c r="LG14" s="32"/>
      <c r="LH14" s="32"/>
      <c r="LI14" s="32"/>
      <c r="LJ14" s="32"/>
      <c r="LK14" s="32"/>
      <c r="LL14" s="32"/>
      <c r="LM14" s="32"/>
      <c r="LN14" s="32"/>
      <c r="LO14" s="32"/>
      <c r="LP14" s="32"/>
      <c r="LQ14" s="32"/>
      <c r="LR14" s="32"/>
      <c r="LS14" s="32"/>
      <c r="LT14" s="32"/>
      <c r="LU14" s="32"/>
      <c r="LV14" s="32"/>
      <c r="LW14" s="32"/>
      <c r="LX14" s="32"/>
      <c r="LY14" s="32"/>
      <c r="LZ14" s="32"/>
      <c r="MA14" s="32"/>
      <c r="MB14" s="32"/>
      <c r="MC14" s="32"/>
      <c r="MD14" s="32"/>
      <c r="ME14" s="32"/>
      <c r="MF14" s="32"/>
      <c r="MG14" s="32"/>
      <c r="MH14" s="32"/>
      <c r="MI14" s="32"/>
      <c r="MJ14" s="32"/>
      <c r="MK14" s="32"/>
      <c r="ML14" s="32"/>
      <c r="MM14" s="32"/>
      <c r="MN14" s="32"/>
      <c r="MO14" s="32"/>
      <c r="MP14" s="32"/>
      <c r="MQ14" s="32"/>
      <c r="MR14" s="32"/>
      <c r="MS14" s="32"/>
      <c r="MT14" s="32"/>
      <c r="MU14" s="32"/>
      <c r="MV14" s="32"/>
      <c r="MW14" s="32"/>
      <c r="MX14" s="32"/>
      <c r="MY14" s="32"/>
      <c r="MZ14" s="32"/>
      <c r="NA14" s="32"/>
      <c r="NB14" s="32"/>
      <c r="NC14" s="32"/>
      <c r="ND14" s="32"/>
      <c r="NE14" s="32"/>
      <c r="NF14" s="32"/>
      <c r="NG14" s="32"/>
      <c r="NH14" s="32"/>
      <c r="NI14" s="32"/>
      <c r="NJ14" s="32"/>
      <c r="NK14" s="32"/>
      <c r="NL14" s="32"/>
      <c r="NM14" s="32"/>
      <c r="NN14" s="32"/>
      <c r="NO14" s="32"/>
      <c r="NP14" s="32"/>
      <c r="NQ14" s="32"/>
      <c r="NR14" s="32"/>
      <c r="NS14" s="32"/>
      <c r="NT14" s="32"/>
      <c r="NU14" s="32"/>
      <c r="NV14" s="32"/>
      <c r="NW14" s="32"/>
      <c r="NX14" s="32"/>
      <c r="NY14" s="32"/>
      <c r="NZ14" s="32"/>
      <c r="OA14" s="32"/>
      <c r="OB14" s="32"/>
      <c r="OC14" s="32"/>
      <c r="OD14" s="32"/>
      <c r="OE14" s="32"/>
      <c r="OF14" s="32"/>
      <c r="OG14" s="32"/>
      <c r="OH14" s="32"/>
      <c r="OI14" s="32"/>
      <c r="OJ14" s="32"/>
      <c r="OK14" s="32"/>
      <c r="OL14" s="32"/>
      <c r="OM14" s="32"/>
      <c r="ON14" s="32"/>
      <c r="OO14" s="32"/>
      <c r="OP14" s="32"/>
      <c r="OQ14" s="32"/>
      <c r="OR14" s="32"/>
      <c r="OS14" s="32"/>
      <c r="OT14" s="32"/>
      <c r="OU14" s="32"/>
      <c r="OV14" s="32"/>
      <c r="OW14" s="32"/>
      <c r="OX14" s="32"/>
      <c r="OY14" s="32"/>
      <c r="OZ14" s="32"/>
      <c r="PA14" s="32"/>
      <c r="PB14" s="32"/>
      <c r="PC14" s="32"/>
      <c r="PD14" s="32"/>
      <c r="PE14" s="32"/>
      <c r="PF14" s="32"/>
      <c r="PG14" s="32"/>
      <c r="PH14" s="32"/>
      <c r="PI14" s="32"/>
      <c r="PJ14" s="32"/>
      <c r="PK14" s="32"/>
      <c r="PL14" s="32"/>
      <c r="PM14" s="32"/>
      <c r="PN14" s="32"/>
      <c r="PO14" s="32"/>
      <c r="PP14" s="32"/>
      <c r="PQ14" s="32"/>
      <c r="PR14" s="32"/>
      <c r="PS14" s="32"/>
      <c r="PT14" s="32"/>
      <c r="PU14" s="32"/>
      <c r="PV14" s="32"/>
      <c r="PW14" s="32"/>
      <c r="PX14" s="32"/>
      <c r="PY14" s="32"/>
      <c r="PZ14" s="32"/>
      <c r="QA14" s="32"/>
      <c r="QB14" s="32"/>
      <c r="QC14" s="32"/>
      <c r="QD14" s="32"/>
      <c r="QE14" s="32"/>
      <c r="QF14" s="32"/>
      <c r="QG14" s="32"/>
      <c r="QH14" s="32"/>
      <c r="QI14" s="32"/>
      <c r="QJ14" s="32"/>
      <c r="QK14" s="32"/>
      <c r="QL14" s="32"/>
      <c r="QM14" s="32"/>
      <c r="QN14" s="32"/>
      <c r="QO14" s="32"/>
      <c r="QP14" s="32"/>
      <c r="QQ14" s="32"/>
      <c r="QR14" s="32"/>
      <c r="QS14" s="32"/>
      <c r="QT14" s="32"/>
      <c r="QU14" s="32"/>
      <c r="QV14" s="32"/>
      <c r="QW14" s="32"/>
      <c r="QX14" s="32"/>
      <c r="QY14" s="32"/>
      <c r="QZ14" s="32"/>
      <c r="RA14" s="32"/>
      <c r="RB14" s="32"/>
      <c r="RC14" s="32"/>
      <c r="RD14" s="32"/>
      <c r="RE14" s="32"/>
      <c r="RF14" s="32"/>
      <c r="RG14" s="32"/>
      <c r="RH14" s="32"/>
      <c r="RI14" s="32"/>
      <c r="RJ14" s="32"/>
      <c r="RK14" s="32"/>
      <c r="RL14" s="32"/>
      <c r="RM14" s="32"/>
      <c r="RN14" s="32"/>
      <c r="RO14" s="32"/>
      <c r="RP14" s="32"/>
      <c r="RQ14" s="32"/>
      <c r="RR14" s="32"/>
      <c r="RS14" s="32"/>
      <c r="RT14" s="32"/>
      <c r="RU14" s="32"/>
      <c r="RV14" s="32"/>
      <c r="RW14" s="32"/>
      <c r="RX14" s="32"/>
      <c r="RY14" s="32"/>
      <c r="RZ14" s="32"/>
      <c r="SA14" s="32"/>
      <c r="SB14" s="32"/>
      <c r="SC14" s="32"/>
      <c r="SD14" s="32"/>
      <c r="SE14" s="32"/>
      <c r="SF14" s="32"/>
      <c r="SG14" s="32"/>
      <c r="SH14" s="32"/>
      <c r="SI14" s="32"/>
      <c r="SJ14" s="32"/>
      <c r="SK14" s="32"/>
      <c r="SL14" s="32"/>
      <c r="SM14" s="32"/>
      <c r="SN14" s="32"/>
      <c r="SO14" s="32"/>
      <c r="SP14" s="32"/>
      <c r="SQ14" s="32"/>
      <c r="SR14" s="32"/>
      <c r="SS14" s="32"/>
      <c r="ST14" s="32"/>
      <c r="SU14" s="32"/>
      <c r="SV14" s="32"/>
      <c r="SW14" s="32"/>
      <c r="SX14" s="32"/>
      <c r="SY14" s="32"/>
      <c r="SZ14" s="32"/>
      <c r="TA14" s="32"/>
      <c r="TB14" s="32"/>
      <c r="TC14" s="32"/>
      <c r="TD14" s="32"/>
      <c r="TE14" s="32"/>
      <c r="TF14" s="32"/>
      <c r="TG14" s="32"/>
      <c r="TH14" s="32"/>
      <c r="TI14" s="32"/>
      <c r="TJ14" s="32"/>
      <c r="TK14" s="32"/>
      <c r="TL14" s="32"/>
      <c r="TM14" s="32"/>
      <c r="TN14" s="32"/>
      <c r="TO14" s="32"/>
      <c r="TP14" s="32"/>
      <c r="TQ14" s="32"/>
      <c r="TR14" s="32"/>
      <c r="TS14" s="32"/>
      <c r="TT14" s="32"/>
      <c r="TU14" s="32"/>
      <c r="TV14" s="32"/>
      <c r="TW14" s="32"/>
      <c r="TX14" s="32"/>
      <c r="TY14" s="32"/>
      <c r="TZ14" s="32"/>
      <c r="UA14" s="32"/>
      <c r="UB14" s="32"/>
      <c r="UC14" s="32"/>
      <c r="UD14" s="32"/>
      <c r="UE14" s="32"/>
      <c r="UF14" s="32"/>
      <c r="UG14" s="32"/>
      <c r="UH14" s="32"/>
      <c r="UI14" s="32"/>
      <c r="UJ14" s="32"/>
      <c r="UK14" s="32"/>
      <c r="UL14" s="32"/>
      <c r="UM14" s="32"/>
      <c r="UN14" s="32"/>
      <c r="UO14" s="32"/>
      <c r="UP14" s="32"/>
      <c r="UQ14" s="32"/>
      <c r="UR14" s="32"/>
      <c r="US14" s="32"/>
      <c r="UT14" s="32"/>
      <c r="UU14" s="32"/>
      <c r="UV14" s="32"/>
      <c r="UW14" s="32"/>
      <c r="UX14" s="32"/>
      <c r="UY14" s="32"/>
      <c r="UZ14" s="32"/>
      <c r="VA14" s="32"/>
      <c r="VB14" s="32"/>
      <c r="VC14" s="32"/>
      <c r="VD14" s="32"/>
      <c r="VE14" s="32"/>
      <c r="VF14" s="32"/>
      <c r="VG14" s="32"/>
      <c r="VH14" s="32"/>
      <c r="VI14" s="32"/>
      <c r="VJ14" s="32"/>
      <c r="VK14" s="32"/>
      <c r="VL14" s="32"/>
      <c r="VM14" s="32"/>
      <c r="VN14" s="32"/>
      <c r="VO14" s="32"/>
      <c r="VP14" s="32"/>
      <c r="VQ14" s="32"/>
      <c r="VR14" s="32"/>
      <c r="VS14" s="32"/>
      <c r="VT14" s="32"/>
      <c r="VU14" s="32"/>
      <c r="VV14" s="32"/>
      <c r="VW14" s="32"/>
      <c r="VX14" s="32"/>
      <c r="VY14" s="32"/>
      <c r="VZ14" s="32"/>
      <c r="WA14" s="32"/>
      <c r="WB14" s="32"/>
      <c r="WC14" s="32"/>
      <c r="WD14" s="32"/>
      <c r="WE14" s="32"/>
      <c r="WF14" s="32"/>
      <c r="WG14" s="32"/>
      <c r="WH14" s="32"/>
      <c r="WI14" s="32"/>
      <c r="WJ14" s="32"/>
      <c r="WK14" s="32"/>
      <c r="WL14" s="32"/>
      <c r="WM14" s="32"/>
      <c r="WN14" s="32"/>
      <c r="WO14" s="32"/>
      <c r="WP14" s="32"/>
      <c r="WQ14" s="32"/>
      <c r="WR14" s="32"/>
      <c r="WS14" s="32"/>
      <c r="WT14" s="32"/>
      <c r="WU14" s="32"/>
      <c r="WV14" s="32"/>
      <c r="WW14" s="32"/>
      <c r="WX14" s="32"/>
      <c r="WY14" s="32"/>
      <c r="WZ14" s="32"/>
      <c r="XA14" s="32"/>
      <c r="XB14" s="32"/>
      <c r="XC14" s="32"/>
      <c r="XD14" s="32"/>
      <c r="XE14" s="32"/>
      <c r="XF14" s="32"/>
      <c r="XG14" s="32"/>
      <c r="XH14" s="32"/>
      <c r="XI14" s="32"/>
      <c r="XJ14" s="32"/>
      <c r="XK14" s="32"/>
      <c r="XL14" s="32"/>
      <c r="XM14" s="32"/>
      <c r="XN14" s="32"/>
      <c r="XO14" s="32"/>
      <c r="XP14" s="32"/>
      <c r="XQ14" s="32"/>
      <c r="XR14" s="32"/>
      <c r="XS14" s="32"/>
      <c r="XT14" s="32"/>
      <c r="XU14" s="32"/>
      <c r="XV14" s="32"/>
      <c r="XW14" s="32"/>
      <c r="XX14" s="32"/>
      <c r="XY14" s="32"/>
      <c r="XZ14" s="32"/>
      <c r="YA14" s="32"/>
      <c r="YB14" s="32"/>
      <c r="YC14" s="32"/>
      <c r="YD14" s="32"/>
      <c r="YE14" s="32"/>
      <c r="YF14" s="32"/>
      <c r="YG14" s="32"/>
      <c r="YH14" s="32"/>
      <c r="YI14" s="32"/>
      <c r="YJ14" s="32"/>
      <c r="YK14" s="32"/>
      <c r="YL14" s="32"/>
      <c r="YM14" s="32"/>
      <c r="YN14" s="32"/>
      <c r="YO14" s="32"/>
      <c r="YP14" s="32"/>
      <c r="YQ14" s="32"/>
      <c r="YR14" s="32"/>
      <c r="YS14" s="32"/>
      <c r="YT14" s="32"/>
      <c r="YU14" s="32"/>
      <c r="YV14" s="32"/>
      <c r="YW14" s="32"/>
      <c r="YX14" s="32"/>
      <c r="YY14" s="32"/>
      <c r="YZ14" s="32"/>
      <c r="ZA14" s="32"/>
      <c r="ZB14" s="32"/>
      <c r="ZC14" s="32"/>
      <c r="ZD14" s="32"/>
      <c r="ZE14" s="32"/>
      <c r="ZF14" s="32"/>
      <c r="ZG14" s="32"/>
      <c r="ZH14" s="32"/>
      <c r="ZI14" s="32"/>
      <c r="ZJ14" s="32"/>
      <c r="ZK14" s="32"/>
      <c r="ZL14" s="32"/>
      <c r="ZM14" s="32"/>
      <c r="ZN14" s="32"/>
      <c r="ZO14" s="32"/>
      <c r="ZP14" s="32"/>
    </row>
    <row r="15" spans="1:692" ht="15.75" x14ac:dyDescent="0.25">
      <c r="A15" s="2">
        <v>2</v>
      </c>
      <c r="B15" s="1" t="s">
        <v>1400</v>
      </c>
      <c r="C15" s="38"/>
      <c r="D15" s="38">
        <v>1</v>
      </c>
      <c r="E15" s="38"/>
      <c r="F15" s="4"/>
      <c r="G15" s="38">
        <v>1</v>
      </c>
      <c r="H15" s="38"/>
      <c r="I15" s="4"/>
      <c r="J15" s="38">
        <v>1</v>
      </c>
      <c r="K15" s="38"/>
      <c r="L15" s="38">
        <v>1</v>
      </c>
      <c r="M15" s="38"/>
      <c r="N15" s="38"/>
      <c r="O15" s="38">
        <v>1</v>
      </c>
      <c r="P15" s="38"/>
      <c r="Q15" s="38"/>
      <c r="S15" s="38">
        <v>1</v>
      </c>
      <c r="T15" s="38"/>
      <c r="U15" s="4"/>
      <c r="V15" s="38">
        <v>1</v>
      </c>
      <c r="W15" s="38"/>
      <c r="X15" s="4"/>
      <c r="Y15" s="38">
        <v>1</v>
      </c>
      <c r="Z15" s="38"/>
      <c r="AA15" s="4"/>
      <c r="AB15" s="38">
        <v>1</v>
      </c>
      <c r="AC15" s="38"/>
      <c r="AD15" s="4"/>
      <c r="AE15" s="38">
        <v>1</v>
      </c>
      <c r="AF15" s="38"/>
      <c r="AG15" s="4"/>
      <c r="AH15" s="38">
        <v>1</v>
      </c>
      <c r="AI15" s="38"/>
      <c r="AJ15" s="4"/>
      <c r="AK15" s="38">
        <v>1</v>
      </c>
      <c r="AL15" s="38"/>
      <c r="AM15" s="4"/>
      <c r="AN15" s="38">
        <v>1</v>
      </c>
      <c r="AO15" s="38"/>
      <c r="AP15" s="4"/>
      <c r="AQ15" s="38">
        <v>1</v>
      </c>
      <c r="AR15" s="38"/>
      <c r="AS15" s="4"/>
      <c r="AT15" s="38">
        <v>1</v>
      </c>
      <c r="AU15" s="38"/>
      <c r="AV15" s="4"/>
      <c r="AW15" s="38">
        <v>1</v>
      </c>
      <c r="AX15" s="38"/>
      <c r="AY15" s="4"/>
      <c r="AZ15" s="38">
        <v>1</v>
      </c>
      <c r="BA15" s="38"/>
      <c r="BB15" s="4"/>
      <c r="BC15" s="38">
        <v>1</v>
      </c>
      <c r="BD15" s="38"/>
      <c r="BE15" s="4"/>
      <c r="BF15" s="38">
        <v>1</v>
      </c>
      <c r="BG15" s="38"/>
      <c r="BH15" s="38"/>
      <c r="BI15" s="38">
        <v>1</v>
      </c>
      <c r="BJ15" s="38"/>
      <c r="BK15" s="38"/>
      <c r="BL15" s="38">
        <v>1</v>
      </c>
      <c r="BM15" s="38"/>
      <c r="BN15" s="38"/>
      <c r="BO15" s="38">
        <v>1</v>
      </c>
      <c r="BP15" s="38"/>
      <c r="BQ15" s="38"/>
      <c r="BR15" s="38">
        <v>1</v>
      </c>
      <c r="BS15" s="38"/>
      <c r="BT15" s="38"/>
      <c r="BU15" s="38">
        <v>1</v>
      </c>
      <c r="BV15" s="38"/>
      <c r="BW15" s="38"/>
      <c r="BX15" s="38">
        <v>1</v>
      </c>
      <c r="BY15" s="38"/>
      <c r="BZ15" s="38"/>
      <c r="CA15" s="38">
        <v>1</v>
      </c>
      <c r="CB15" s="38"/>
      <c r="CC15" s="38"/>
      <c r="CD15" s="38">
        <v>1</v>
      </c>
      <c r="CE15" s="38"/>
      <c r="CF15" s="38"/>
      <c r="CG15" s="38">
        <v>1</v>
      </c>
      <c r="CH15" s="38"/>
      <c r="CI15" s="38"/>
      <c r="CJ15" s="38">
        <v>1</v>
      </c>
      <c r="CK15" s="38"/>
      <c r="CL15" s="38"/>
      <c r="CM15" s="38">
        <v>1</v>
      </c>
      <c r="CN15" s="38"/>
      <c r="CO15" s="1"/>
      <c r="CP15" s="1">
        <v>1</v>
      </c>
      <c r="CQ15" s="1"/>
      <c r="CR15" s="1"/>
      <c r="CS15" s="1">
        <v>1</v>
      </c>
      <c r="CT15" s="1"/>
      <c r="CU15" s="1"/>
      <c r="CV15" s="1">
        <v>1</v>
      </c>
      <c r="CW15" s="1"/>
      <c r="CX15" s="1"/>
      <c r="CY15" s="1">
        <v>1</v>
      </c>
      <c r="CZ15" s="1"/>
      <c r="DA15" s="1"/>
      <c r="DB15" s="1">
        <v>1</v>
      </c>
      <c r="DC15" s="1"/>
      <c r="DD15" s="4"/>
      <c r="DE15" s="38">
        <v>1</v>
      </c>
      <c r="DF15" s="38"/>
      <c r="DG15" s="4"/>
      <c r="DH15" s="38">
        <v>1</v>
      </c>
      <c r="DI15" s="38"/>
      <c r="DJ15" s="4"/>
      <c r="DK15" s="38">
        <v>1</v>
      </c>
      <c r="DL15" s="38"/>
      <c r="DM15" s="4"/>
      <c r="DN15" s="38">
        <v>1</v>
      </c>
      <c r="DO15" s="38"/>
      <c r="DP15" s="4"/>
      <c r="DQ15" s="38">
        <v>1</v>
      </c>
      <c r="DR15" s="38"/>
      <c r="DS15" s="4"/>
      <c r="DT15" s="38">
        <v>1</v>
      </c>
      <c r="DU15" s="38"/>
      <c r="DV15" s="4"/>
      <c r="DW15" s="38">
        <v>1</v>
      </c>
      <c r="DX15" s="38"/>
      <c r="DY15" s="4"/>
      <c r="DZ15" s="38">
        <v>1</v>
      </c>
      <c r="EA15" s="38"/>
      <c r="EB15" s="1"/>
      <c r="EC15" s="1">
        <v>1</v>
      </c>
      <c r="ED15" s="1"/>
      <c r="EE15" s="1"/>
      <c r="EF15" s="1">
        <v>1</v>
      </c>
      <c r="EG15" s="1"/>
      <c r="EH15" s="1"/>
      <c r="EI15" s="1">
        <v>1</v>
      </c>
      <c r="EJ15" s="1"/>
      <c r="EK15" s="1"/>
      <c r="EL15" s="1">
        <v>1</v>
      </c>
      <c r="EM15" s="1"/>
      <c r="EN15" s="1"/>
      <c r="EO15" s="1">
        <v>1</v>
      </c>
      <c r="EP15" s="1"/>
      <c r="EQ15" s="1"/>
      <c r="ER15" s="1">
        <v>1</v>
      </c>
      <c r="ES15" s="1"/>
      <c r="ET15" s="1"/>
      <c r="EU15" s="1">
        <v>1</v>
      </c>
      <c r="EV15" s="1"/>
      <c r="EW15" s="1"/>
      <c r="EX15" s="1">
        <v>1</v>
      </c>
      <c r="EY15" s="1"/>
      <c r="EZ15" s="1"/>
      <c r="FA15" s="1">
        <v>1</v>
      </c>
      <c r="FB15" s="1"/>
      <c r="FC15" s="1"/>
      <c r="FD15" s="1">
        <v>1</v>
      </c>
      <c r="FE15" s="1"/>
      <c r="FF15" s="1"/>
      <c r="FG15" s="1">
        <v>1</v>
      </c>
      <c r="FH15" s="1"/>
      <c r="FI15" s="1"/>
      <c r="FJ15" s="1">
        <v>1</v>
      </c>
      <c r="FK15" s="1"/>
      <c r="FL15" s="1"/>
      <c r="FM15" s="1">
        <v>1</v>
      </c>
      <c r="FN15" s="1"/>
      <c r="FO15" s="1"/>
      <c r="FP15" s="1">
        <v>1</v>
      </c>
      <c r="FQ15" s="1"/>
      <c r="FR15" s="1"/>
      <c r="FS15" s="1">
        <v>1</v>
      </c>
      <c r="FT15" s="1"/>
      <c r="FU15" s="1"/>
      <c r="FV15" s="1">
        <v>1</v>
      </c>
      <c r="FW15" s="1"/>
      <c r="FX15" s="1"/>
      <c r="FY15" s="1">
        <v>1</v>
      </c>
      <c r="FZ15" s="1"/>
      <c r="GA15" s="1"/>
      <c r="GB15" s="1">
        <v>1</v>
      </c>
      <c r="GC15" s="1"/>
      <c r="GD15" s="1"/>
      <c r="GE15" s="1">
        <v>1</v>
      </c>
      <c r="GF15" s="1"/>
      <c r="GG15" s="1"/>
      <c r="GH15" s="1">
        <v>1</v>
      </c>
      <c r="GI15" s="1"/>
      <c r="GJ15" s="1"/>
      <c r="GK15" s="1">
        <v>1</v>
      </c>
      <c r="GL15" s="1"/>
      <c r="GM15" s="1"/>
      <c r="GN15" s="1">
        <v>1</v>
      </c>
      <c r="GO15" s="1"/>
      <c r="GP15" s="1"/>
      <c r="GQ15" s="1">
        <v>1</v>
      </c>
      <c r="GR15" s="1"/>
      <c r="GS15" s="1"/>
      <c r="GT15" s="1">
        <v>1</v>
      </c>
      <c r="GU15" s="1"/>
      <c r="GV15" s="1"/>
      <c r="GW15" s="1">
        <v>1</v>
      </c>
      <c r="GX15" s="1"/>
      <c r="GY15" s="1"/>
      <c r="GZ15" s="1">
        <v>1</v>
      </c>
      <c r="HA15" s="1"/>
      <c r="HB15" s="1"/>
      <c r="HC15" s="1">
        <v>1</v>
      </c>
      <c r="HD15" s="1"/>
      <c r="HE15" s="1"/>
      <c r="HF15" s="1">
        <v>1</v>
      </c>
      <c r="HG15" s="1"/>
      <c r="HH15" s="1"/>
      <c r="HI15" s="1">
        <v>1</v>
      </c>
      <c r="HJ15" s="1"/>
      <c r="HK15" s="1"/>
      <c r="HL15" s="1">
        <v>1</v>
      </c>
      <c r="HM15" s="1"/>
      <c r="HN15" s="1"/>
      <c r="HO15" s="1">
        <v>1</v>
      </c>
      <c r="HP15" s="1"/>
      <c r="HQ15" s="1"/>
      <c r="HR15" s="1">
        <v>1</v>
      </c>
      <c r="HS15" s="1"/>
      <c r="HT15" s="1"/>
      <c r="HU15" s="1">
        <v>1</v>
      </c>
      <c r="HV15" s="1"/>
      <c r="HW15" s="1"/>
      <c r="HX15" s="1">
        <v>1</v>
      </c>
      <c r="HY15" s="1"/>
      <c r="HZ15" s="1"/>
      <c r="IA15" s="1">
        <v>1</v>
      </c>
      <c r="IB15" s="1"/>
      <c r="IC15" s="1"/>
      <c r="ID15" s="1">
        <v>1</v>
      </c>
      <c r="IE15" s="1"/>
      <c r="IF15" s="1"/>
      <c r="IG15" s="1">
        <v>1</v>
      </c>
      <c r="IH15" s="1"/>
      <c r="II15" s="1"/>
      <c r="IJ15" s="1">
        <v>1</v>
      </c>
      <c r="IK15" s="1"/>
      <c r="IL15" s="1"/>
      <c r="IM15" s="1">
        <v>1</v>
      </c>
      <c r="IN15" s="1"/>
      <c r="IO15" s="1"/>
      <c r="IP15" s="1">
        <v>1</v>
      </c>
      <c r="IQ15" s="1"/>
      <c r="IR15" s="1"/>
      <c r="IS15" s="1">
        <v>1</v>
      </c>
      <c r="IT15" s="1"/>
      <c r="IU15" s="31"/>
      <c r="IV15" s="31"/>
      <c r="IW15" s="31"/>
      <c r="IX15" s="31"/>
      <c r="IY15" s="31"/>
      <c r="IZ15" s="31"/>
      <c r="JA15" s="31"/>
      <c r="JB15" s="31"/>
      <c r="JC15" s="31"/>
      <c r="JD15" s="31"/>
      <c r="JE15" s="31"/>
      <c r="JF15" s="31"/>
      <c r="JG15" s="31"/>
      <c r="JH15" s="31"/>
      <c r="JI15" s="31"/>
      <c r="JJ15" s="31"/>
      <c r="JK15" s="31"/>
      <c r="JL15" s="31"/>
      <c r="JM15" s="31"/>
      <c r="JN15" s="31"/>
      <c r="JO15" s="31"/>
      <c r="JP15" s="31"/>
      <c r="JQ15" s="31"/>
      <c r="JR15" s="31"/>
      <c r="JS15" s="31"/>
      <c r="JT15" s="31"/>
      <c r="JU15" s="31"/>
      <c r="JV15" s="31"/>
      <c r="JW15" s="31"/>
      <c r="JX15" s="31"/>
      <c r="JY15" s="31"/>
      <c r="JZ15" s="31"/>
      <c r="KA15" s="31"/>
      <c r="KB15" s="31"/>
      <c r="KC15" s="31"/>
      <c r="KD15" s="31"/>
      <c r="KE15" s="31"/>
      <c r="KF15" s="31"/>
      <c r="KG15" s="31"/>
      <c r="KH15" s="32"/>
      <c r="KI15" s="32"/>
      <c r="KJ15" s="32"/>
      <c r="KK15" s="32"/>
      <c r="KL15" s="32"/>
      <c r="KM15" s="32"/>
      <c r="KN15" s="32"/>
      <c r="KO15" s="32"/>
      <c r="KP15" s="32"/>
      <c r="KQ15" s="32"/>
      <c r="KR15" s="32"/>
      <c r="KS15" s="32"/>
      <c r="KT15" s="32"/>
      <c r="KU15" s="32"/>
      <c r="KV15" s="32"/>
      <c r="KW15" s="32"/>
      <c r="KX15" s="32"/>
      <c r="KY15" s="32"/>
      <c r="KZ15" s="32"/>
      <c r="LA15" s="32"/>
      <c r="LB15" s="32"/>
      <c r="LC15" s="32"/>
      <c r="LD15" s="32"/>
      <c r="LE15" s="32"/>
      <c r="LF15" s="32"/>
      <c r="LG15" s="32"/>
      <c r="LH15" s="32"/>
      <c r="LI15" s="32"/>
      <c r="LJ15" s="32"/>
      <c r="LK15" s="32"/>
      <c r="LL15" s="32"/>
      <c r="LM15" s="32"/>
      <c r="LN15" s="32"/>
      <c r="LO15" s="32"/>
      <c r="LP15" s="32"/>
      <c r="LQ15" s="32"/>
      <c r="LR15" s="32"/>
      <c r="LS15" s="32"/>
      <c r="LT15" s="32"/>
      <c r="LU15" s="32"/>
      <c r="LV15" s="32"/>
      <c r="LW15" s="32"/>
      <c r="LX15" s="32"/>
      <c r="LY15" s="32"/>
      <c r="LZ15" s="32"/>
      <c r="MA15" s="32"/>
      <c r="MB15" s="32"/>
      <c r="MC15" s="32"/>
      <c r="MD15" s="32"/>
      <c r="ME15" s="32"/>
      <c r="MF15" s="32"/>
      <c r="MG15" s="32"/>
      <c r="MH15" s="32"/>
      <c r="MI15" s="32"/>
      <c r="MJ15" s="32"/>
      <c r="MK15" s="32"/>
      <c r="ML15" s="32"/>
      <c r="MM15" s="32"/>
      <c r="MN15" s="32"/>
      <c r="MO15" s="32"/>
      <c r="MP15" s="32"/>
      <c r="MQ15" s="32"/>
      <c r="MR15" s="32"/>
      <c r="MS15" s="32"/>
      <c r="MT15" s="32"/>
      <c r="MU15" s="32"/>
      <c r="MV15" s="32"/>
      <c r="MW15" s="32"/>
      <c r="MX15" s="32"/>
      <c r="MY15" s="32"/>
      <c r="MZ15" s="32"/>
      <c r="NA15" s="32"/>
      <c r="NB15" s="32"/>
      <c r="NC15" s="32"/>
      <c r="ND15" s="32"/>
      <c r="NE15" s="32"/>
      <c r="NF15" s="32"/>
      <c r="NG15" s="32"/>
      <c r="NH15" s="32"/>
      <c r="NI15" s="32"/>
      <c r="NJ15" s="32"/>
      <c r="NK15" s="32"/>
      <c r="NL15" s="32"/>
      <c r="NM15" s="32"/>
      <c r="NN15" s="32"/>
      <c r="NO15" s="32"/>
      <c r="NP15" s="32"/>
      <c r="NQ15" s="32"/>
      <c r="NR15" s="32"/>
      <c r="NS15" s="32"/>
      <c r="NT15" s="32"/>
      <c r="NU15" s="32"/>
      <c r="NV15" s="32"/>
      <c r="NW15" s="32"/>
      <c r="NX15" s="32"/>
      <c r="NY15" s="32"/>
      <c r="NZ15" s="32"/>
      <c r="OA15" s="32"/>
      <c r="OB15" s="32"/>
      <c r="OC15" s="32"/>
      <c r="OD15" s="32"/>
      <c r="OE15" s="32"/>
      <c r="OF15" s="32"/>
      <c r="OG15" s="32"/>
      <c r="OH15" s="32"/>
      <c r="OI15" s="32"/>
      <c r="OJ15" s="32"/>
      <c r="OK15" s="32"/>
      <c r="OL15" s="32"/>
      <c r="OM15" s="32"/>
      <c r="ON15" s="32"/>
      <c r="OO15" s="32"/>
      <c r="OP15" s="32"/>
      <c r="OQ15" s="32"/>
      <c r="OR15" s="32"/>
      <c r="OS15" s="32"/>
      <c r="OT15" s="32"/>
      <c r="OU15" s="32"/>
      <c r="OV15" s="32"/>
      <c r="OW15" s="32"/>
      <c r="OX15" s="32"/>
      <c r="OY15" s="32"/>
      <c r="OZ15" s="32"/>
      <c r="PA15" s="32"/>
      <c r="PB15" s="32"/>
      <c r="PC15" s="32"/>
      <c r="PD15" s="32"/>
      <c r="PE15" s="32"/>
      <c r="PF15" s="32"/>
      <c r="PG15" s="32"/>
      <c r="PH15" s="32"/>
      <c r="PI15" s="32"/>
      <c r="PJ15" s="32"/>
      <c r="PK15" s="32"/>
      <c r="PL15" s="32"/>
      <c r="PM15" s="32"/>
      <c r="PN15" s="32"/>
      <c r="PO15" s="32"/>
      <c r="PP15" s="32"/>
      <c r="PQ15" s="32"/>
      <c r="PR15" s="32"/>
      <c r="PS15" s="32"/>
      <c r="PT15" s="32"/>
      <c r="PU15" s="32"/>
      <c r="PV15" s="32"/>
      <c r="PW15" s="32"/>
      <c r="PX15" s="32"/>
      <c r="PY15" s="32"/>
      <c r="PZ15" s="32"/>
      <c r="QA15" s="32"/>
      <c r="QB15" s="32"/>
      <c r="QC15" s="32"/>
      <c r="QD15" s="32"/>
      <c r="QE15" s="32"/>
      <c r="QF15" s="32"/>
      <c r="QG15" s="32"/>
      <c r="QH15" s="32"/>
      <c r="QI15" s="32"/>
      <c r="QJ15" s="32"/>
      <c r="QK15" s="32"/>
      <c r="QL15" s="32"/>
      <c r="QM15" s="32"/>
      <c r="QN15" s="32"/>
      <c r="QO15" s="32"/>
      <c r="QP15" s="32"/>
      <c r="QQ15" s="32"/>
      <c r="QR15" s="32"/>
      <c r="QS15" s="32"/>
      <c r="QT15" s="32"/>
      <c r="QU15" s="32"/>
      <c r="QV15" s="32"/>
      <c r="QW15" s="32"/>
      <c r="QX15" s="32"/>
      <c r="QY15" s="32"/>
      <c r="QZ15" s="32"/>
      <c r="RA15" s="32"/>
      <c r="RB15" s="32"/>
      <c r="RC15" s="32"/>
      <c r="RD15" s="32"/>
      <c r="RE15" s="32"/>
      <c r="RF15" s="32"/>
      <c r="RG15" s="32"/>
      <c r="RH15" s="32"/>
      <c r="RI15" s="32"/>
      <c r="RJ15" s="32"/>
      <c r="RK15" s="32"/>
      <c r="RL15" s="32"/>
      <c r="RM15" s="32"/>
      <c r="RN15" s="32"/>
      <c r="RO15" s="32"/>
      <c r="RP15" s="32"/>
      <c r="RQ15" s="32"/>
      <c r="RR15" s="32"/>
      <c r="RS15" s="32"/>
      <c r="RT15" s="32"/>
      <c r="RU15" s="32"/>
      <c r="RV15" s="32"/>
      <c r="RW15" s="32"/>
      <c r="RX15" s="32"/>
      <c r="RY15" s="32"/>
      <c r="RZ15" s="32"/>
      <c r="SA15" s="32"/>
      <c r="SB15" s="32"/>
      <c r="SC15" s="32"/>
      <c r="SD15" s="32"/>
      <c r="SE15" s="32"/>
      <c r="SF15" s="32"/>
      <c r="SG15" s="32"/>
      <c r="SH15" s="32"/>
      <c r="SI15" s="32"/>
      <c r="SJ15" s="32"/>
      <c r="SK15" s="32"/>
      <c r="SL15" s="32"/>
      <c r="SM15" s="32"/>
      <c r="SN15" s="32"/>
      <c r="SO15" s="32"/>
      <c r="SP15" s="32"/>
      <c r="SQ15" s="32"/>
      <c r="SR15" s="32"/>
      <c r="SS15" s="32"/>
      <c r="ST15" s="32"/>
      <c r="SU15" s="32"/>
      <c r="SV15" s="32"/>
      <c r="SW15" s="32"/>
      <c r="SX15" s="32"/>
      <c r="SY15" s="32"/>
      <c r="SZ15" s="32"/>
      <c r="TA15" s="32"/>
      <c r="TB15" s="32"/>
      <c r="TC15" s="32"/>
      <c r="TD15" s="32"/>
      <c r="TE15" s="32"/>
      <c r="TF15" s="32"/>
      <c r="TG15" s="32"/>
      <c r="TH15" s="32"/>
      <c r="TI15" s="32"/>
      <c r="TJ15" s="32"/>
      <c r="TK15" s="32"/>
      <c r="TL15" s="32"/>
      <c r="TM15" s="32"/>
      <c r="TN15" s="32"/>
      <c r="TO15" s="32"/>
      <c r="TP15" s="32"/>
      <c r="TQ15" s="32"/>
      <c r="TR15" s="32"/>
      <c r="TS15" s="32"/>
      <c r="TT15" s="32"/>
      <c r="TU15" s="32"/>
      <c r="TV15" s="32"/>
      <c r="TW15" s="32"/>
      <c r="TX15" s="32"/>
      <c r="TY15" s="32"/>
      <c r="TZ15" s="32"/>
      <c r="UA15" s="32"/>
      <c r="UB15" s="32"/>
      <c r="UC15" s="32"/>
      <c r="UD15" s="32"/>
      <c r="UE15" s="32"/>
      <c r="UF15" s="32"/>
      <c r="UG15" s="32"/>
      <c r="UH15" s="32"/>
      <c r="UI15" s="32"/>
      <c r="UJ15" s="32"/>
      <c r="UK15" s="32"/>
      <c r="UL15" s="32"/>
      <c r="UM15" s="32"/>
      <c r="UN15" s="32"/>
      <c r="UO15" s="32"/>
      <c r="UP15" s="32"/>
      <c r="UQ15" s="32"/>
      <c r="UR15" s="32"/>
      <c r="US15" s="32"/>
      <c r="UT15" s="32"/>
      <c r="UU15" s="32"/>
      <c r="UV15" s="32"/>
      <c r="UW15" s="32"/>
      <c r="UX15" s="32"/>
      <c r="UY15" s="32"/>
      <c r="UZ15" s="32"/>
      <c r="VA15" s="32"/>
      <c r="VB15" s="32"/>
      <c r="VC15" s="32"/>
      <c r="VD15" s="32"/>
      <c r="VE15" s="32"/>
      <c r="VF15" s="32"/>
      <c r="VG15" s="32"/>
      <c r="VH15" s="32"/>
      <c r="VI15" s="32"/>
      <c r="VJ15" s="32"/>
      <c r="VK15" s="32"/>
      <c r="VL15" s="32"/>
      <c r="VM15" s="32"/>
      <c r="VN15" s="32"/>
      <c r="VO15" s="32"/>
      <c r="VP15" s="32"/>
      <c r="VQ15" s="32"/>
      <c r="VR15" s="32"/>
      <c r="VS15" s="32"/>
      <c r="VT15" s="32"/>
      <c r="VU15" s="32"/>
      <c r="VV15" s="32"/>
      <c r="VW15" s="32"/>
      <c r="VX15" s="32"/>
      <c r="VY15" s="32"/>
      <c r="VZ15" s="32"/>
      <c r="WA15" s="32"/>
      <c r="WB15" s="32"/>
      <c r="WC15" s="32"/>
      <c r="WD15" s="32"/>
      <c r="WE15" s="32"/>
      <c r="WF15" s="32"/>
      <c r="WG15" s="32"/>
      <c r="WH15" s="32"/>
      <c r="WI15" s="32"/>
      <c r="WJ15" s="32"/>
      <c r="WK15" s="32"/>
      <c r="WL15" s="32"/>
      <c r="WM15" s="32"/>
      <c r="WN15" s="32"/>
      <c r="WO15" s="32"/>
      <c r="WP15" s="32"/>
      <c r="WQ15" s="32"/>
      <c r="WR15" s="32"/>
      <c r="WS15" s="32"/>
      <c r="WT15" s="32"/>
      <c r="WU15" s="32"/>
      <c r="WV15" s="32"/>
      <c r="WW15" s="32"/>
      <c r="WX15" s="32"/>
      <c r="WY15" s="32"/>
      <c r="WZ15" s="32"/>
      <c r="XA15" s="32"/>
      <c r="XB15" s="32"/>
      <c r="XC15" s="32"/>
      <c r="XD15" s="32"/>
      <c r="XE15" s="32"/>
      <c r="XF15" s="32"/>
      <c r="XG15" s="32"/>
      <c r="XH15" s="32"/>
      <c r="XI15" s="32"/>
      <c r="XJ15" s="32"/>
      <c r="XK15" s="32"/>
      <c r="XL15" s="32"/>
      <c r="XM15" s="32"/>
      <c r="XN15" s="32"/>
      <c r="XO15" s="32"/>
      <c r="XP15" s="32"/>
      <c r="XQ15" s="32"/>
      <c r="XR15" s="32"/>
      <c r="XS15" s="32"/>
      <c r="XT15" s="32"/>
      <c r="XU15" s="32"/>
      <c r="XV15" s="32"/>
      <c r="XW15" s="32"/>
      <c r="XX15" s="32"/>
      <c r="XY15" s="32"/>
      <c r="XZ15" s="32"/>
      <c r="YA15" s="32"/>
      <c r="YB15" s="32"/>
      <c r="YC15" s="32"/>
      <c r="YD15" s="32"/>
      <c r="YE15" s="32"/>
      <c r="YF15" s="32"/>
      <c r="YG15" s="32"/>
      <c r="YH15" s="32"/>
      <c r="YI15" s="32"/>
      <c r="YJ15" s="32"/>
      <c r="YK15" s="32"/>
      <c r="YL15" s="32"/>
      <c r="YM15" s="32"/>
      <c r="YN15" s="32"/>
      <c r="YO15" s="32"/>
      <c r="YP15" s="32"/>
      <c r="YQ15" s="32"/>
      <c r="YR15" s="32"/>
      <c r="YS15" s="32"/>
      <c r="YT15" s="32"/>
      <c r="YU15" s="32"/>
      <c r="YV15" s="32"/>
      <c r="YW15" s="32"/>
      <c r="YX15" s="32"/>
      <c r="YY15" s="32"/>
      <c r="YZ15" s="32"/>
      <c r="ZA15" s="32"/>
      <c r="ZB15" s="32"/>
      <c r="ZC15" s="32"/>
      <c r="ZD15" s="32"/>
      <c r="ZE15" s="32"/>
      <c r="ZF15" s="32"/>
      <c r="ZG15" s="32"/>
      <c r="ZH15" s="32"/>
      <c r="ZI15" s="32"/>
      <c r="ZJ15" s="32"/>
      <c r="ZK15" s="32"/>
      <c r="ZL15" s="32"/>
      <c r="ZM15" s="32"/>
      <c r="ZN15" s="32"/>
      <c r="ZO15" s="32"/>
      <c r="ZP15" s="32"/>
    </row>
    <row r="16" spans="1:692" ht="15.75" x14ac:dyDescent="0.25">
      <c r="A16" s="2">
        <v>3</v>
      </c>
      <c r="B16" s="1" t="s">
        <v>1398</v>
      </c>
      <c r="C16" s="38"/>
      <c r="D16" s="38">
        <v>1</v>
      </c>
      <c r="E16" s="38"/>
      <c r="F16" s="4"/>
      <c r="G16" s="38">
        <v>1</v>
      </c>
      <c r="H16" s="38"/>
      <c r="I16" s="4"/>
      <c r="J16" s="38">
        <v>1</v>
      </c>
      <c r="K16" s="38"/>
      <c r="L16" s="4"/>
      <c r="M16" s="38">
        <v>1</v>
      </c>
      <c r="N16" s="38"/>
      <c r="O16" s="4"/>
      <c r="P16" s="38">
        <v>1</v>
      </c>
      <c r="Q16" s="38"/>
      <c r="R16" s="4"/>
      <c r="S16" s="38">
        <v>1</v>
      </c>
      <c r="T16" s="38"/>
      <c r="U16" s="4"/>
      <c r="V16" s="38">
        <v>1</v>
      </c>
      <c r="W16" s="38"/>
      <c r="X16" s="4"/>
      <c r="Y16" s="38">
        <v>1</v>
      </c>
      <c r="Z16" s="38"/>
      <c r="AA16" s="38"/>
      <c r="AB16" s="38">
        <v>1</v>
      </c>
      <c r="AC16" s="38"/>
      <c r="AD16" s="4"/>
      <c r="AE16" s="38">
        <v>1</v>
      </c>
      <c r="AF16" s="38"/>
      <c r="AG16" s="4"/>
      <c r="AH16" s="38">
        <v>1</v>
      </c>
      <c r="AI16" s="38"/>
      <c r="AJ16" s="4"/>
      <c r="AK16" s="38">
        <v>1</v>
      </c>
      <c r="AL16" s="38"/>
      <c r="AM16" s="4"/>
      <c r="AN16" s="38">
        <v>1</v>
      </c>
      <c r="AO16" s="38"/>
      <c r="AP16" s="4"/>
      <c r="AQ16" s="38">
        <v>1</v>
      </c>
      <c r="AR16" s="38"/>
      <c r="AS16" s="4"/>
      <c r="AT16" s="38">
        <v>1</v>
      </c>
      <c r="AU16" s="38"/>
      <c r="AV16" s="4"/>
      <c r="AW16" s="38">
        <v>1</v>
      </c>
      <c r="AX16" s="38"/>
      <c r="AY16" s="38"/>
      <c r="AZ16" s="38">
        <v>1</v>
      </c>
      <c r="BA16" s="38"/>
      <c r="BB16" s="38">
        <v>1</v>
      </c>
      <c r="BC16" s="38"/>
      <c r="BD16" s="38"/>
      <c r="BE16" s="38">
        <v>1</v>
      </c>
      <c r="BF16" s="38"/>
      <c r="BG16" s="38"/>
      <c r="BH16" s="4"/>
      <c r="BI16" s="38">
        <v>1</v>
      </c>
      <c r="BJ16" s="38"/>
      <c r="BK16" s="4"/>
      <c r="BL16" s="38">
        <v>1</v>
      </c>
      <c r="BM16" s="38"/>
      <c r="BN16" s="4"/>
      <c r="BO16" s="38">
        <v>1</v>
      </c>
      <c r="BP16" s="38"/>
      <c r="BQ16" s="4"/>
      <c r="BR16" s="38">
        <v>1</v>
      </c>
      <c r="BS16" s="38"/>
      <c r="BT16" s="4"/>
      <c r="BU16" s="38">
        <v>1</v>
      </c>
      <c r="BV16" s="38"/>
      <c r="BW16" s="38"/>
      <c r="BX16" s="38">
        <v>1</v>
      </c>
      <c r="BY16" s="38"/>
      <c r="BZ16" s="38"/>
      <c r="CA16" s="38">
        <v>1</v>
      </c>
      <c r="CB16" s="38"/>
      <c r="CC16" s="38"/>
      <c r="CD16" s="38">
        <v>1</v>
      </c>
      <c r="CE16" s="38"/>
      <c r="CF16" s="38"/>
      <c r="CG16" s="38">
        <v>1</v>
      </c>
      <c r="CH16" s="38"/>
      <c r="CI16" s="38"/>
      <c r="CJ16" s="38">
        <v>1</v>
      </c>
      <c r="CK16" s="38"/>
      <c r="CL16" s="38"/>
      <c r="CM16" s="38">
        <v>1</v>
      </c>
      <c r="CN16" s="38"/>
      <c r="CO16" s="1"/>
      <c r="CP16" s="1">
        <v>1</v>
      </c>
      <c r="CQ16" s="1"/>
      <c r="CR16" s="1"/>
      <c r="CS16" s="1">
        <v>1</v>
      </c>
      <c r="CT16" s="1"/>
      <c r="CU16" s="1"/>
      <c r="CV16" s="1">
        <v>1</v>
      </c>
      <c r="CW16" s="1"/>
      <c r="CX16" s="1"/>
      <c r="CY16" s="1">
        <v>1</v>
      </c>
      <c r="CZ16" s="1"/>
      <c r="DA16" s="1"/>
      <c r="DB16" s="1">
        <v>1</v>
      </c>
      <c r="DC16" s="1"/>
      <c r="DD16" s="4"/>
      <c r="DE16" s="38">
        <v>1</v>
      </c>
      <c r="DF16" s="38"/>
      <c r="DG16" s="38"/>
      <c r="DH16" s="38">
        <v>1</v>
      </c>
      <c r="DI16" s="38"/>
      <c r="DJ16" s="38">
        <v>1</v>
      </c>
      <c r="DK16" s="38"/>
      <c r="DL16" s="38"/>
      <c r="DM16" s="38">
        <v>1</v>
      </c>
      <c r="DN16" s="38"/>
      <c r="DO16" s="38"/>
      <c r="DP16" s="4"/>
      <c r="DQ16" s="38">
        <v>1</v>
      </c>
      <c r="DR16" s="38"/>
      <c r="DS16" s="4"/>
      <c r="DT16" s="38">
        <v>1</v>
      </c>
      <c r="DU16" s="38"/>
      <c r="DV16" s="4"/>
      <c r="DW16" s="38">
        <v>1</v>
      </c>
      <c r="DX16" s="38"/>
      <c r="DY16" s="4"/>
      <c r="DZ16" s="38">
        <v>1</v>
      </c>
      <c r="EA16" s="38"/>
      <c r="EB16" s="4"/>
      <c r="EC16" s="38">
        <v>1</v>
      </c>
      <c r="ED16" s="38"/>
      <c r="EE16" s="38"/>
      <c r="EF16" s="38">
        <v>1</v>
      </c>
      <c r="EG16" s="38"/>
      <c r="EH16" s="38">
        <v>1</v>
      </c>
      <c r="EI16" s="38"/>
      <c r="EJ16" s="38"/>
      <c r="EK16" s="38">
        <v>1</v>
      </c>
      <c r="EL16" s="38"/>
      <c r="EM16" s="38"/>
      <c r="EN16" s="4"/>
      <c r="EO16" s="38">
        <v>1</v>
      </c>
      <c r="EP16" s="38"/>
      <c r="EQ16" s="4"/>
      <c r="ER16" s="38">
        <v>1</v>
      </c>
      <c r="ES16" s="38"/>
      <c r="ET16" s="4"/>
      <c r="EU16" s="38">
        <v>1</v>
      </c>
      <c r="EV16" s="38"/>
      <c r="EW16" s="4"/>
      <c r="EX16" s="38">
        <v>1</v>
      </c>
      <c r="EY16" s="38"/>
      <c r="EZ16" s="4"/>
      <c r="FA16" s="38">
        <v>1</v>
      </c>
      <c r="FB16" s="38"/>
      <c r="FC16" s="1"/>
      <c r="FD16" s="1">
        <v>1</v>
      </c>
      <c r="FE16" s="1"/>
      <c r="FF16" s="1"/>
      <c r="FG16" s="1">
        <v>1</v>
      </c>
      <c r="FH16" s="1"/>
      <c r="FI16" s="1"/>
      <c r="FJ16" s="1">
        <v>1</v>
      </c>
      <c r="FK16" s="1"/>
      <c r="FL16" s="1"/>
      <c r="FM16" s="1">
        <v>1</v>
      </c>
      <c r="FN16" s="1"/>
      <c r="FO16" s="1"/>
      <c r="FP16" s="1">
        <v>1</v>
      </c>
      <c r="FQ16" s="1"/>
      <c r="FR16" s="1"/>
      <c r="FS16" s="1">
        <v>1</v>
      </c>
      <c r="FT16" s="1"/>
      <c r="FU16" s="1"/>
      <c r="FV16" s="1">
        <v>1</v>
      </c>
      <c r="FW16" s="1"/>
      <c r="FX16" s="1"/>
      <c r="FY16" s="1">
        <v>1</v>
      </c>
      <c r="FZ16" s="1"/>
      <c r="GA16" s="1"/>
      <c r="GB16" s="1">
        <v>1</v>
      </c>
      <c r="GC16" s="1"/>
      <c r="GD16" s="1"/>
      <c r="GE16" s="1">
        <v>1</v>
      </c>
      <c r="GF16" s="1"/>
      <c r="GG16" s="1"/>
      <c r="GH16" s="1">
        <v>1</v>
      </c>
      <c r="GI16" s="1"/>
      <c r="GJ16" s="1"/>
      <c r="GK16" s="1">
        <v>1</v>
      </c>
      <c r="GL16" s="1"/>
      <c r="GM16" s="1"/>
      <c r="GN16" s="1">
        <v>1</v>
      </c>
      <c r="GO16" s="1"/>
      <c r="GP16" s="1"/>
      <c r="GQ16" s="1">
        <v>1</v>
      </c>
      <c r="GR16" s="1"/>
      <c r="GS16" s="1"/>
      <c r="GT16" s="1">
        <v>1</v>
      </c>
      <c r="GU16" s="1"/>
      <c r="GV16" s="1"/>
      <c r="GW16" s="1">
        <v>1</v>
      </c>
      <c r="GX16" s="1"/>
      <c r="GY16" s="1"/>
      <c r="GZ16" s="1">
        <v>1</v>
      </c>
      <c r="HA16" s="1"/>
      <c r="HB16" s="1"/>
      <c r="HC16" s="1">
        <v>1</v>
      </c>
      <c r="HD16" s="1"/>
      <c r="HE16" s="1"/>
      <c r="HF16" s="1">
        <v>1</v>
      </c>
      <c r="HG16" s="1"/>
      <c r="HH16" s="1"/>
      <c r="HI16" s="1">
        <v>1</v>
      </c>
      <c r="HJ16" s="1"/>
      <c r="HK16" s="1"/>
      <c r="HL16" s="1">
        <v>1</v>
      </c>
      <c r="HM16" s="1"/>
      <c r="HN16" s="1"/>
      <c r="HO16" s="1">
        <v>1</v>
      </c>
      <c r="HP16" s="1"/>
      <c r="HQ16" s="1"/>
      <c r="HR16" s="1">
        <v>1</v>
      </c>
      <c r="HS16" s="1"/>
      <c r="HT16" s="1"/>
      <c r="HU16" s="1">
        <v>1</v>
      </c>
      <c r="HV16" s="1"/>
      <c r="HW16" s="1"/>
      <c r="HX16" s="1">
        <v>1</v>
      </c>
      <c r="HY16" s="1"/>
      <c r="HZ16" s="1"/>
      <c r="IA16" s="1">
        <v>1</v>
      </c>
      <c r="IB16" s="1"/>
      <c r="IC16" s="1"/>
      <c r="ID16" s="1">
        <v>1</v>
      </c>
      <c r="IE16" s="1"/>
      <c r="IF16" s="1"/>
      <c r="IG16" s="1">
        <v>1</v>
      </c>
      <c r="IH16" s="1"/>
      <c r="II16" s="1"/>
      <c r="IJ16" s="1">
        <v>1</v>
      </c>
      <c r="IK16" s="1"/>
      <c r="IL16" s="1"/>
      <c r="IM16" s="1">
        <v>1</v>
      </c>
      <c r="IN16" s="1"/>
      <c r="IO16" s="1"/>
      <c r="IP16" s="1">
        <v>1</v>
      </c>
      <c r="IQ16" s="1"/>
      <c r="IR16" s="1"/>
      <c r="IS16" s="1">
        <v>1</v>
      </c>
      <c r="IT16" s="1"/>
      <c r="IU16" s="31"/>
      <c r="IV16" s="31"/>
      <c r="IW16" s="31"/>
      <c r="IX16" s="31"/>
      <c r="IY16" s="31"/>
      <c r="IZ16" s="31"/>
      <c r="JA16" s="31"/>
      <c r="JB16" s="31"/>
      <c r="JC16" s="31"/>
      <c r="JD16" s="31"/>
      <c r="JE16" s="31"/>
      <c r="JF16" s="31"/>
      <c r="JG16" s="31"/>
      <c r="JH16" s="31"/>
      <c r="JI16" s="31"/>
      <c r="JJ16" s="31"/>
      <c r="JK16" s="31"/>
      <c r="JL16" s="31"/>
      <c r="JM16" s="31"/>
      <c r="JN16" s="31"/>
      <c r="JO16" s="31"/>
      <c r="JP16" s="31"/>
      <c r="JQ16" s="31"/>
      <c r="JR16" s="31"/>
      <c r="JS16" s="31"/>
      <c r="JT16" s="31"/>
      <c r="JU16" s="31"/>
      <c r="JV16" s="31"/>
      <c r="JW16" s="31"/>
      <c r="JX16" s="31"/>
      <c r="JY16" s="31"/>
      <c r="JZ16" s="31"/>
      <c r="KA16" s="31"/>
      <c r="KB16" s="31"/>
      <c r="KC16" s="31"/>
      <c r="KD16" s="31"/>
      <c r="KE16" s="31"/>
      <c r="KF16" s="31"/>
      <c r="KG16" s="31"/>
      <c r="KH16" s="32"/>
      <c r="KI16" s="32"/>
      <c r="KJ16" s="32"/>
      <c r="KK16" s="32"/>
      <c r="KL16" s="32"/>
      <c r="KM16" s="32"/>
      <c r="KN16" s="32"/>
      <c r="KO16" s="32"/>
      <c r="KP16" s="32"/>
      <c r="KQ16" s="32"/>
      <c r="KR16" s="32"/>
      <c r="KS16" s="32"/>
      <c r="KT16" s="32"/>
      <c r="KU16" s="32"/>
      <c r="KV16" s="32"/>
      <c r="KW16" s="32"/>
      <c r="KX16" s="32"/>
      <c r="KY16" s="32"/>
      <c r="KZ16" s="32"/>
      <c r="LA16" s="32"/>
      <c r="LB16" s="32"/>
      <c r="LC16" s="32"/>
      <c r="LD16" s="32"/>
      <c r="LE16" s="32"/>
      <c r="LF16" s="32"/>
      <c r="LG16" s="32"/>
      <c r="LH16" s="32"/>
      <c r="LI16" s="32"/>
      <c r="LJ16" s="32"/>
      <c r="LK16" s="32"/>
      <c r="LL16" s="32"/>
      <c r="LM16" s="32"/>
      <c r="LN16" s="32"/>
      <c r="LO16" s="32"/>
      <c r="LP16" s="32"/>
      <c r="LQ16" s="32"/>
      <c r="LR16" s="32"/>
      <c r="LS16" s="32"/>
      <c r="LT16" s="32"/>
      <c r="LU16" s="32"/>
      <c r="LV16" s="32"/>
      <c r="LW16" s="32"/>
      <c r="LX16" s="32"/>
      <c r="LY16" s="32"/>
      <c r="LZ16" s="32"/>
      <c r="MA16" s="32"/>
      <c r="MB16" s="32"/>
      <c r="MC16" s="32"/>
      <c r="MD16" s="32"/>
      <c r="ME16" s="32"/>
      <c r="MF16" s="32"/>
      <c r="MG16" s="32"/>
      <c r="MH16" s="32"/>
      <c r="MI16" s="32"/>
      <c r="MJ16" s="32"/>
      <c r="MK16" s="32"/>
      <c r="ML16" s="32"/>
      <c r="MM16" s="32"/>
      <c r="MN16" s="32"/>
      <c r="MO16" s="32"/>
      <c r="MP16" s="32"/>
      <c r="MQ16" s="32"/>
      <c r="MR16" s="32"/>
      <c r="MS16" s="32"/>
      <c r="MT16" s="32"/>
      <c r="MU16" s="32"/>
      <c r="MV16" s="32"/>
      <c r="MW16" s="32"/>
      <c r="MX16" s="32"/>
      <c r="MY16" s="32"/>
      <c r="MZ16" s="32"/>
      <c r="NA16" s="32"/>
      <c r="NB16" s="32"/>
      <c r="NC16" s="32"/>
      <c r="ND16" s="32"/>
      <c r="NE16" s="32"/>
      <c r="NF16" s="32"/>
      <c r="NG16" s="32"/>
      <c r="NH16" s="32"/>
      <c r="NI16" s="32"/>
      <c r="NJ16" s="32"/>
      <c r="NK16" s="32"/>
      <c r="NL16" s="32"/>
      <c r="NM16" s="32"/>
      <c r="NN16" s="32"/>
      <c r="NO16" s="32"/>
      <c r="NP16" s="32"/>
      <c r="NQ16" s="32"/>
      <c r="NR16" s="32"/>
      <c r="NS16" s="32"/>
      <c r="NT16" s="32"/>
      <c r="NU16" s="32"/>
      <c r="NV16" s="32"/>
      <c r="NW16" s="32"/>
      <c r="NX16" s="32"/>
      <c r="NY16" s="32"/>
      <c r="NZ16" s="32"/>
      <c r="OA16" s="32"/>
      <c r="OB16" s="32"/>
      <c r="OC16" s="32"/>
      <c r="OD16" s="32"/>
      <c r="OE16" s="32"/>
      <c r="OF16" s="32"/>
      <c r="OG16" s="32"/>
      <c r="OH16" s="32"/>
      <c r="OI16" s="32"/>
      <c r="OJ16" s="32"/>
      <c r="OK16" s="32"/>
      <c r="OL16" s="32"/>
      <c r="OM16" s="32"/>
      <c r="ON16" s="32"/>
      <c r="OO16" s="32"/>
      <c r="OP16" s="32"/>
      <c r="OQ16" s="32"/>
      <c r="OR16" s="32"/>
      <c r="OS16" s="32"/>
      <c r="OT16" s="32"/>
      <c r="OU16" s="32"/>
      <c r="OV16" s="32"/>
      <c r="OW16" s="32"/>
      <c r="OX16" s="32"/>
      <c r="OY16" s="32"/>
      <c r="OZ16" s="32"/>
      <c r="PA16" s="32"/>
      <c r="PB16" s="32"/>
      <c r="PC16" s="32"/>
      <c r="PD16" s="32"/>
      <c r="PE16" s="32"/>
      <c r="PF16" s="32"/>
      <c r="PG16" s="32"/>
      <c r="PH16" s="32"/>
      <c r="PI16" s="32"/>
      <c r="PJ16" s="32"/>
      <c r="PK16" s="32"/>
      <c r="PL16" s="32"/>
      <c r="PM16" s="32"/>
      <c r="PN16" s="32"/>
      <c r="PO16" s="32"/>
      <c r="PP16" s="32"/>
      <c r="PQ16" s="32"/>
      <c r="PR16" s="32"/>
      <c r="PS16" s="32"/>
      <c r="PT16" s="32"/>
      <c r="PU16" s="32"/>
      <c r="PV16" s="32"/>
      <c r="PW16" s="32"/>
      <c r="PX16" s="32"/>
      <c r="PY16" s="32"/>
      <c r="PZ16" s="32"/>
      <c r="QA16" s="32"/>
      <c r="QB16" s="32"/>
      <c r="QC16" s="32"/>
      <c r="QD16" s="32"/>
      <c r="QE16" s="32"/>
      <c r="QF16" s="32"/>
      <c r="QG16" s="32"/>
      <c r="QH16" s="32"/>
      <c r="QI16" s="32"/>
      <c r="QJ16" s="32"/>
      <c r="QK16" s="32"/>
      <c r="QL16" s="32"/>
      <c r="QM16" s="32"/>
      <c r="QN16" s="32"/>
      <c r="QO16" s="32"/>
      <c r="QP16" s="32"/>
      <c r="QQ16" s="32"/>
      <c r="QR16" s="32"/>
      <c r="QS16" s="32"/>
      <c r="QT16" s="32"/>
      <c r="QU16" s="32"/>
      <c r="QV16" s="32"/>
      <c r="QW16" s="32"/>
      <c r="QX16" s="32"/>
      <c r="QY16" s="32"/>
      <c r="QZ16" s="32"/>
      <c r="RA16" s="32"/>
      <c r="RB16" s="32"/>
      <c r="RC16" s="32"/>
      <c r="RD16" s="32"/>
      <c r="RE16" s="32"/>
      <c r="RF16" s="32"/>
      <c r="RG16" s="32"/>
      <c r="RH16" s="32"/>
      <c r="RI16" s="32"/>
      <c r="RJ16" s="32"/>
      <c r="RK16" s="32"/>
      <c r="RL16" s="32"/>
      <c r="RM16" s="32"/>
      <c r="RN16" s="32"/>
      <c r="RO16" s="32"/>
      <c r="RP16" s="32"/>
      <c r="RQ16" s="32"/>
      <c r="RR16" s="32"/>
      <c r="RS16" s="32"/>
      <c r="RT16" s="32"/>
      <c r="RU16" s="32"/>
      <c r="RV16" s="32"/>
      <c r="RW16" s="32"/>
      <c r="RX16" s="32"/>
      <c r="RY16" s="32"/>
      <c r="RZ16" s="32"/>
      <c r="SA16" s="32"/>
      <c r="SB16" s="32"/>
      <c r="SC16" s="32"/>
      <c r="SD16" s="32"/>
      <c r="SE16" s="32"/>
      <c r="SF16" s="32"/>
      <c r="SG16" s="32"/>
      <c r="SH16" s="32"/>
      <c r="SI16" s="32"/>
      <c r="SJ16" s="32"/>
      <c r="SK16" s="32"/>
      <c r="SL16" s="32"/>
      <c r="SM16" s="32"/>
      <c r="SN16" s="32"/>
      <c r="SO16" s="32"/>
      <c r="SP16" s="32"/>
      <c r="SQ16" s="32"/>
      <c r="SR16" s="32"/>
      <c r="SS16" s="32"/>
      <c r="ST16" s="32"/>
      <c r="SU16" s="32"/>
      <c r="SV16" s="32"/>
      <c r="SW16" s="32"/>
      <c r="SX16" s="32"/>
      <c r="SY16" s="32"/>
      <c r="SZ16" s="32"/>
      <c r="TA16" s="32"/>
      <c r="TB16" s="32"/>
      <c r="TC16" s="32"/>
      <c r="TD16" s="32"/>
      <c r="TE16" s="32"/>
      <c r="TF16" s="32"/>
      <c r="TG16" s="32"/>
      <c r="TH16" s="32"/>
      <c r="TI16" s="32"/>
      <c r="TJ16" s="32"/>
      <c r="TK16" s="32"/>
      <c r="TL16" s="32"/>
      <c r="TM16" s="32"/>
      <c r="TN16" s="32"/>
      <c r="TO16" s="32"/>
      <c r="TP16" s="32"/>
      <c r="TQ16" s="32"/>
      <c r="TR16" s="32"/>
      <c r="TS16" s="32"/>
      <c r="TT16" s="32"/>
      <c r="TU16" s="32"/>
      <c r="TV16" s="32"/>
      <c r="TW16" s="32"/>
      <c r="TX16" s="32"/>
      <c r="TY16" s="32"/>
      <c r="TZ16" s="32"/>
      <c r="UA16" s="32"/>
      <c r="UB16" s="32"/>
      <c r="UC16" s="32"/>
      <c r="UD16" s="32"/>
      <c r="UE16" s="32"/>
      <c r="UF16" s="32"/>
      <c r="UG16" s="32"/>
      <c r="UH16" s="32"/>
      <c r="UI16" s="32"/>
      <c r="UJ16" s="32"/>
      <c r="UK16" s="32"/>
      <c r="UL16" s="32"/>
      <c r="UM16" s="32"/>
      <c r="UN16" s="32"/>
      <c r="UO16" s="32"/>
      <c r="UP16" s="32"/>
      <c r="UQ16" s="32"/>
      <c r="UR16" s="32"/>
      <c r="US16" s="32"/>
      <c r="UT16" s="32"/>
      <c r="UU16" s="32"/>
      <c r="UV16" s="32"/>
      <c r="UW16" s="32"/>
      <c r="UX16" s="32"/>
      <c r="UY16" s="32"/>
      <c r="UZ16" s="32"/>
      <c r="VA16" s="32"/>
      <c r="VB16" s="32"/>
      <c r="VC16" s="32"/>
      <c r="VD16" s="32"/>
      <c r="VE16" s="32"/>
      <c r="VF16" s="32"/>
      <c r="VG16" s="32"/>
      <c r="VH16" s="32"/>
      <c r="VI16" s="32"/>
      <c r="VJ16" s="32"/>
      <c r="VK16" s="32"/>
      <c r="VL16" s="32"/>
      <c r="VM16" s="32"/>
      <c r="VN16" s="32"/>
      <c r="VO16" s="32"/>
      <c r="VP16" s="32"/>
      <c r="VQ16" s="32"/>
      <c r="VR16" s="32"/>
      <c r="VS16" s="32"/>
      <c r="VT16" s="32"/>
      <c r="VU16" s="32"/>
      <c r="VV16" s="32"/>
      <c r="VW16" s="32"/>
      <c r="VX16" s="32"/>
      <c r="VY16" s="32"/>
      <c r="VZ16" s="32"/>
      <c r="WA16" s="32"/>
      <c r="WB16" s="32"/>
      <c r="WC16" s="32"/>
      <c r="WD16" s="32"/>
      <c r="WE16" s="32"/>
      <c r="WF16" s="32"/>
      <c r="WG16" s="32"/>
      <c r="WH16" s="32"/>
      <c r="WI16" s="32"/>
      <c r="WJ16" s="32"/>
      <c r="WK16" s="32"/>
      <c r="WL16" s="32"/>
      <c r="WM16" s="32"/>
      <c r="WN16" s="32"/>
      <c r="WO16" s="32"/>
      <c r="WP16" s="32"/>
      <c r="WQ16" s="32"/>
      <c r="WR16" s="32"/>
      <c r="WS16" s="32"/>
      <c r="WT16" s="32"/>
      <c r="WU16" s="32"/>
      <c r="WV16" s="32"/>
      <c r="WW16" s="32"/>
      <c r="WX16" s="32"/>
      <c r="WY16" s="32"/>
      <c r="WZ16" s="32"/>
      <c r="XA16" s="32"/>
      <c r="XB16" s="32"/>
      <c r="XC16" s="32"/>
      <c r="XD16" s="32"/>
      <c r="XE16" s="32"/>
      <c r="XF16" s="32"/>
      <c r="XG16" s="32"/>
      <c r="XH16" s="32"/>
      <c r="XI16" s="32"/>
      <c r="XJ16" s="32"/>
      <c r="XK16" s="32"/>
      <c r="XL16" s="32"/>
      <c r="XM16" s="32"/>
      <c r="XN16" s="32"/>
      <c r="XO16" s="32"/>
      <c r="XP16" s="32"/>
      <c r="XQ16" s="32"/>
      <c r="XR16" s="32"/>
      <c r="XS16" s="32"/>
      <c r="XT16" s="32"/>
      <c r="XU16" s="32"/>
      <c r="XV16" s="32"/>
      <c r="XW16" s="32"/>
      <c r="XX16" s="32"/>
      <c r="XY16" s="32"/>
      <c r="XZ16" s="32"/>
      <c r="YA16" s="32"/>
      <c r="YB16" s="32"/>
      <c r="YC16" s="32"/>
      <c r="YD16" s="32"/>
      <c r="YE16" s="32"/>
      <c r="YF16" s="32"/>
      <c r="YG16" s="32"/>
      <c r="YH16" s="32"/>
      <c r="YI16" s="32"/>
      <c r="YJ16" s="32"/>
      <c r="YK16" s="32"/>
      <c r="YL16" s="32"/>
      <c r="YM16" s="32"/>
      <c r="YN16" s="32"/>
      <c r="YO16" s="32"/>
      <c r="YP16" s="32"/>
      <c r="YQ16" s="32"/>
      <c r="YR16" s="32"/>
      <c r="YS16" s="32"/>
      <c r="YT16" s="32"/>
      <c r="YU16" s="32"/>
      <c r="YV16" s="32"/>
      <c r="YW16" s="32"/>
      <c r="YX16" s="32"/>
      <c r="YY16" s="32"/>
      <c r="YZ16" s="32"/>
      <c r="ZA16" s="32"/>
      <c r="ZB16" s="32"/>
      <c r="ZC16" s="32"/>
      <c r="ZD16" s="32"/>
      <c r="ZE16" s="32"/>
      <c r="ZF16" s="32"/>
      <c r="ZG16" s="32"/>
      <c r="ZH16" s="32"/>
      <c r="ZI16" s="32"/>
      <c r="ZJ16" s="32"/>
      <c r="ZK16" s="32"/>
      <c r="ZL16" s="32"/>
      <c r="ZM16" s="32"/>
      <c r="ZN16" s="32"/>
      <c r="ZO16" s="32"/>
      <c r="ZP16" s="32"/>
    </row>
    <row r="17" spans="1:692" ht="15.75" x14ac:dyDescent="0.25">
      <c r="A17" s="2">
        <v>4</v>
      </c>
      <c r="B17" s="1" t="s">
        <v>1401</v>
      </c>
      <c r="C17" s="38"/>
      <c r="D17" s="38">
        <v>1</v>
      </c>
      <c r="E17" s="38"/>
      <c r="F17" s="4"/>
      <c r="G17" s="38">
        <v>1</v>
      </c>
      <c r="H17" s="38"/>
      <c r="I17" s="4"/>
      <c r="J17" s="38">
        <v>1</v>
      </c>
      <c r="K17" s="38"/>
      <c r="L17" s="4"/>
      <c r="M17" s="38">
        <v>1</v>
      </c>
      <c r="N17" s="38"/>
      <c r="O17" s="4"/>
      <c r="P17" s="38">
        <v>1</v>
      </c>
      <c r="Q17" s="38"/>
      <c r="R17" s="4"/>
      <c r="S17" s="38">
        <v>1</v>
      </c>
      <c r="T17" s="38"/>
      <c r="U17" s="4"/>
      <c r="V17" s="38">
        <v>1</v>
      </c>
      <c r="W17" s="38"/>
      <c r="X17" s="4"/>
      <c r="Y17" s="38">
        <v>1</v>
      </c>
      <c r="Z17" s="38"/>
      <c r="AA17" s="38"/>
      <c r="AB17" s="38">
        <v>1</v>
      </c>
      <c r="AC17" s="38"/>
      <c r="AD17" s="4"/>
      <c r="AE17" s="38">
        <v>1</v>
      </c>
      <c r="AF17" s="38"/>
      <c r="AG17" s="4"/>
      <c r="AH17" s="38">
        <v>1</v>
      </c>
      <c r="AI17" s="38"/>
      <c r="AJ17" s="4"/>
      <c r="AK17" s="38">
        <v>1</v>
      </c>
      <c r="AL17" s="38"/>
      <c r="AM17" s="4"/>
      <c r="AN17" s="38">
        <v>1</v>
      </c>
      <c r="AO17" s="38"/>
      <c r="AP17" s="4"/>
      <c r="AQ17" s="38">
        <v>1</v>
      </c>
      <c r="AR17" s="38"/>
      <c r="AS17" s="4"/>
      <c r="AT17" s="38">
        <v>1</v>
      </c>
      <c r="AU17" s="38"/>
      <c r="AV17" s="4"/>
      <c r="AW17" s="38">
        <v>1</v>
      </c>
      <c r="AX17" s="38"/>
      <c r="AY17" s="38"/>
      <c r="AZ17" s="38">
        <v>1</v>
      </c>
      <c r="BA17" s="38"/>
      <c r="BB17" s="38">
        <v>1</v>
      </c>
      <c r="BC17" s="38"/>
      <c r="BD17" s="38"/>
      <c r="BE17" s="38">
        <v>1</v>
      </c>
      <c r="BF17" s="38"/>
      <c r="BG17" s="38"/>
      <c r="BH17" s="4"/>
      <c r="BI17" s="38">
        <v>1</v>
      </c>
      <c r="BJ17" s="38"/>
      <c r="BK17" s="4"/>
      <c r="BL17" s="38">
        <v>1</v>
      </c>
      <c r="BM17" s="38"/>
      <c r="BN17" s="4"/>
      <c r="BO17" s="38">
        <v>1</v>
      </c>
      <c r="BP17" s="38"/>
      <c r="BQ17" s="4"/>
      <c r="BR17" s="38">
        <v>1</v>
      </c>
      <c r="BS17" s="38"/>
      <c r="BT17" s="4"/>
      <c r="BU17" s="38">
        <v>1</v>
      </c>
      <c r="BV17" s="38"/>
      <c r="BW17" s="38"/>
      <c r="BX17" s="38">
        <v>1</v>
      </c>
      <c r="BY17" s="38"/>
      <c r="BZ17" s="38"/>
      <c r="CA17" s="38">
        <v>1</v>
      </c>
      <c r="CB17" s="38"/>
      <c r="CC17" s="38"/>
      <c r="CD17" s="38">
        <v>1</v>
      </c>
      <c r="CE17" s="38"/>
      <c r="CF17" s="38"/>
      <c r="CG17" s="38">
        <v>1</v>
      </c>
      <c r="CH17" s="38"/>
      <c r="CI17" s="38"/>
      <c r="CJ17" s="38">
        <v>1</v>
      </c>
      <c r="CK17" s="38"/>
      <c r="CL17" s="38"/>
      <c r="CM17" s="38">
        <v>1</v>
      </c>
      <c r="CN17" s="38"/>
      <c r="CO17" s="1"/>
      <c r="CP17" s="1">
        <v>1</v>
      </c>
      <c r="CQ17" s="1"/>
      <c r="CR17" s="1"/>
      <c r="CS17" s="1">
        <v>1</v>
      </c>
      <c r="CT17" s="1"/>
      <c r="CU17" s="1"/>
      <c r="CV17" s="1">
        <v>1</v>
      </c>
      <c r="CW17" s="1"/>
      <c r="CX17" s="1"/>
      <c r="CY17" s="1">
        <v>1</v>
      </c>
      <c r="CZ17" s="1"/>
      <c r="DA17" s="1"/>
      <c r="DB17" s="1">
        <v>1</v>
      </c>
      <c r="DC17" s="1"/>
      <c r="DD17" s="4"/>
      <c r="DE17" s="38">
        <v>1</v>
      </c>
      <c r="DF17" s="38"/>
      <c r="DG17" s="38"/>
      <c r="DH17" s="38">
        <v>1</v>
      </c>
      <c r="DI17" s="38"/>
      <c r="DJ17" s="38">
        <v>1</v>
      </c>
      <c r="DK17" s="38"/>
      <c r="DL17" s="38"/>
      <c r="DM17" s="38">
        <v>1</v>
      </c>
      <c r="DN17" s="38"/>
      <c r="DO17" s="38"/>
      <c r="DP17" s="4"/>
      <c r="DQ17" s="38">
        <v>1</v>
      </c>
      <c r="DR17" s="38"/>
      <c r="DS17" s="4"/>
      <c r="DT17" s="38">
        <v>1</v>
      </c>
      <c r="DU17" s="38"/>
      <c r="DV17" s="4"/>
      <c r="DW17" s="38">
        <v>1</v>
      </c>
      <c r="DX17" s="38"/>
      <c r="DY17" s="4"/>
      <c r="DZ17" s="38">
        <v>1</v>
      </c>
      <c r="EA17" s="38"/>
      <c r="EB17" s="4"/>
      <c r="EC17" s="38">
        <v>1</v>
      </c>
      <c r="ED17" s="38"/>
      <c r="EE17" s="38"/>
      <c r="EF17" s="38">
        <v>1</v>
      </c>
      <c r="EG17" s="38"/>
      <c r="EH17" s="38">
        <v>1</v>
      </c>
      <c r="EI17" s="38"/>
      <c r="EJ17" s="38"/>
      <c r="EK17" s="38">
        <v>1</v>
      </c>
      <c r="EL17" s="38"/>
      <c r="EM17" s="38"/>
      <c r="EN17" s="4"/>
      <c r="EO17" s="38">
        <v>1</v>
      </c>
      <c r="EP17" s="38"/>
      <c r="EQ17" s="4"/>
      <c r="ER17" s="38">
        <v>1</v>
      </c>
      <c r="ES17" s="38"/>
      <c r="ET17" s="4"/>
      <c r="EU17" s="38">
        <v>1</v>
      </c>
      <c r="EV17" s="38"/>
      <c r="EW17" s="4"/>
      <c r="EX17" s="38">
        <v>1</v>
      </c>
      <c r="EY17" s="38"/>
      <c r="EZ17" s="4"/>
      <c r="FA17" s="38">
        <v>1</v>
      </c>
      <c r="FB17" s="38"/>
      <c r="FC17" s="1"/>
      <c r="FD17" s="1">
        <v>1</v>
      </c>
      <c r="FE17" s="1"/>
      <c r="FF17" s="1"/>
      <c r="FG17" s="1">
        <v>1</v>
      </c>
      <c r="FH17" s="1"/>
      <c r="FI17" s="1"/>
      <c r="FJ17" s="1">
        <v>1</v>
      </c>
      <c r="FK17" s="1"/>
      <c r="FL17" s="1"/>
      <c r="FM17" s="1">
        <v>1</v>
      </c>
      <c r="FN17" s="1"/>
      <c r="FO17" s="1"/>
      <c r="FP17" s="1">
        <v>1</v>
      </c>
      <c r="FQ17" s="1"/>
      <c r="FR17" s="1"/>
      <c r="FS17" s="1">
        <v>1</v>
      </c>
      <c r="FT17" s="1"/>
      <c r="FU17" s="1"/>
      <c r="FV17" s="1">
        <v>1</v>
      </c>
      <c r="FW17" s="1"/>
      <c r="FX17" s="1"/>
      <c r="FY17" s="1">
        <v>1</v>
      </c>
      <c r="FZ17" s="1"/>
      <c r="GA17" s="1"/>
      <c r="GB17" s="1">
        <v>1</v>
      </c>
      <c r="GC17" s="1"/>
      <c r="GD17" s="1"/>
      <c r="GE17" s="1">
        <v>1</v>
      </c>
      <c r="GF17" s="1"/>
      <c r="GG17" s="1"/>
      <c r="GH17" s="1">
        <v>1</v>
      </c>
      <c r="GI17" s="1"/>
      <c r="GJ17" s="1"/>
      <c r="GK17" s="1">
        <v>1</v>
      </c>
      <c r="GL17" s="1"/>
      <c r="GM17" s="1"/>
      <c r="GN17" s="1">
        <v>1</v>
      </c>
      <c r="GO17" s="1"/>
      <c r="GP17" s="1"/>
      <c r="GQ17" s="1">
        <v>1</v>
      </c>
      <c r="GR17" s="1"/>
      <c r="GS17" s="1"/>
      <c r="GT17" s="1">
        <v>1</v>
      </c>
      <c r="GU17" s="1"/>
      <c r="GV17" s="1"/>
      <c r="GW17" s="1">
        <v>1</v>
      </c>
      <c r="GX17" s="1"/>
      <c r="GY17" s="1"/>
      <c r="GZ17" s="1">
        <v>1</v>
      </c>
      <c r="HA17" s="1"/>
      <c r="HB17" s="1"/>
      <c r="HC17" s="1">
        <v>1</v>
      </c>
      <c r="HD17" s="1"/>
      <c r="HE17" s="1"/>
      <c r="HF17" s="1">
        <v>1</v>
      </c>
      <c r="HG17" s="1"/>
      <c r="HH17" s="1"/>
      <c r="HI17" s="1">
        <v>1</v>
      </c>
      <c r="HJ17" s="1"/>
      <c r="HK17" s="1"/>
      <c r="HL17" s="1">
        <v>1</v>
      </c>
      <c r="HM17" s="1"/>
      <c r="HN17" s="1"/>
      <c r="HO17" s="1">
        <v>1</v>
      </c>
      <c r="HP17" s="1"/>
      <c r="HQ17" s="1"/>
      <c r="HR17" s="1">
        <v>1</v>
      </c>
      <c r="HS17" s="1"/>
      <c r="HT17" s="1"/>
      <c r="HU17" s="1">
        <v>1</v>
      </c>
      <c r="HV17" s="1"/>
      <c r="HW17" s="1"/>
      <c r="HX17" s="1">
        <v>1</v>
      </c>
      <c r="HY17" s="1"/>
      <c r="HZ17" s="1"/>
      <c r="IA17" s="1">
        <v>1</v>
      </c>
      <c r="IB17" s="1"/>
      <c r="IC17" s="1"/>
      <c r="ID17" s="1">
        <v>1</v>
      </c>
      <c r="IE17" s="1"/>
      <c r="IF17" s="1"/>
      <c r="IG17" s="1">
        <v>1</v>
      </c>
      <c r="IH17" s="1"/>
      <c r="II17" s="1"/>
      <c r="IJ17" s="1">
        <v>1</v>
      </c>
      <c r="IK17" s="1"/>
      <c r="IL17" s="1"/>
      <c r="IM17" s="1">
        <v>1</v>
      </c>
      <c r="IN17" s="1"/>
      <c r="IO17" s="1"/>
      <c r="IP17" s="1">
        <v>1</v>
      </c>
      <c r="IQ17" s="1"/>
      <c r="IR17" s="1"/>
      <c r="IS17" s="1">
        <v>1</v>
      </c>
      <c r="IT17" s="1"/>
      <c r="IU17" s="31"/>
      <c r="IV17" s="31"/>
      <c r="IW17" s="31"/>
      <c r="IX17" s="31"/>
      <c r="IY17" s="31"/>
      <c r="IZ17" s="31"/>
      <c r="JA17" s="31"/>
      <c r="JB17" s="31"/>
      <c r="JC17" s="31"/>
      <c r="JD17" s="31"/>
      <c r="JE17" s="31"/>
      <c r="JF17" s="31"/>
      <c r="JG17" s="31"/>
      <c r="JH17" s="31"/>
      <c r="JI17" s="31"/>
      <c r="JJ17" s="31"/>
      <c r="JK17" s="31"/>
      <c r="JL17" s="31"/>
      <c r="JM17" s="31"/>
      <c r="JN17" s="31"/>
      <c r="JO17" s="31"/>
      <c r="JP17" s="31"/>
      <c r="JQ17" s="31"/>
      <c r="JR17" s="31"/>
      <c r="JS17" s="31"/>
      <c r="JT17" s="31"/>
      <c r="JU17" s="31"/>
      <c r="JV17" s="31"/>
      <c r="JW17" s="31"/>
      <c r="JX17" s="31"/>
      <c r="JY17" s="31"/>
      <c r="JZ17" s="31"/>
      <c r="KA17" s="31"/>
      <c r="KB17" s="31"/>
      <c r="KC17" s="31"/>
      <c r="KD17" s="31"/>
      <c r="KE17" s="31"/>
      <c r="KF17" s="31"/>
      <c r="KG17" s="31"/>
      <c r="KH17" s="32"/>
      <c r="KI17" s="32"/>
      <c r="KJ17" s="32"/>
      <c r="KK17" s="32"/>
      <c r="KL17" s="32"/>
      <c r="KM17" s="32"/>
      <c r="KN17" s="32"/>
      <c r="KO17" s="32"/>
      <c r="KP17" s="32"/>
      <c r="KQ17" s="32"/>
      <c r="KR17" s="32"/>
      <c r="KS17" s="32"/>
      <c r="KT17" s="32"/>
      <c r="KU17" s="32"/>
      <c r="KV17" s="32"/>
      <c r="KW17" s="32"/>
      <c r="KX17" s="32"/>
      <c r="KY17" s="32"/>
      <c r="KZ17" s="32"/>
      <c r="LA17" s="32"/>
      <c r="LB17" s="32"/>
      <c r="LC17" s="32"/>
      <c r="LD17" s="32"/>
      <c r="LE17" s="32"/>
      <c r="LF17" s="32"/>
      <c r="LG17" s="32"/>
      <c r="LH17" s="32"/>
      <c r="LI17" s="32"/>
      <c r="LJ17" s="32"/>
      <c r="LK17" s="32"/>
      <c r="LL17" s="32"/>
      <c r="LM17" s="32"/>
      <c r="LN17" s="32"/>
      <c r="LO17" s="32"/>
      <c r="LP17" s="32"/>
      <c r="LQ17" s="32"/>
      <c r="LR17" s="32"/>
      <c r="LS17" s="32"/>
      <c r="LT17" s="32"/>
      <c r="LU17" s="32"/>
      <c r="LV17" s="32"/>
      <c r="LW17" s="32"/>
      <c r="LX17" s="32"/>
      <c r="LY17" s="32"/>
      <c r="LZ17" s="32"/>
      <c r="MA17" s="32"/>
      <c r="MB17" s="32"/>
      <c r="MC17" s="32"/>
      <c r="MD17" s="32"/>
      <c r="ME17" s="32"/>
      <c r="MF17" s="32"/>
      <c r="MG17" s="32"/>
      <c r="MH17" s="32"/>
      <c r="MI17" s="32"/>
      <c r="MJ17" s="32"/>
      <c r="MK17" s="32"/>
      <c r="ML17" s="32"/>
      <c r="MM17" s="32"/>
      <c r="MN17" s="32"/>
      <c r="MO17" s="32"/>
      <c r="MP17" s="32"/>
      <c r="MQ17" s="32"/>
      <c r="MR17" s="32"/>
      <c r="MS17" s="32"/>
      <c r="MT17" s="32"/>
      <c r="MU17" s="32"/>
      <c r="MV17" s="32"/>
      <c r="MW17" s="32"/>
      <c r="MX17" s="32"/>
      <c r="MY17" s="32"/>
      <c r="MZ17" s="32"/>
      <c r="NA17" s="32"/>
      <c r="NB17" s="32"/>
      <c r="NC17" s="32"/>
      <c r="ND17" s="32"/>
      <c r="NE17" s="32"/>
      <c r="NF17" s="32"/>
      <c r="NG17" s="32"/>
      <c r="NH17" s="32"/>
      <c r="NI17" s="32"/>
      <c r="NJ17" s="32"/>
      <c r="NK17" s="32"/>
      <c r="NL17" s="32"/>
      <c r="NM17" s="32"/>
      <c r="NN17" s="32"/>
      <c r="NO17" s="32"/>
      <c r="NP17" s="32"/>
      <c r="NQ17" s="32"/>
      <c r="NR17" s="32"/>
      <c r="NS17" s="32"/>
      <c r="NT17" s="32"/>
      <c r="NU17" s="32"/>
      <c r="NV17" s="32"/>
      <c r="NW17" s="32"/>
      <c r="NX17" s="32"/>
      <c r="NY17" s="32"/>
      <c r="NZ17" s="32"/>
      <c r="OA17" s="32"/>
      <c r="OB17" s="32"/>
      <c r="OC17" s="32"/>
      <c r="OD17" s="32"/>
      <c r="OE17" s="32"/>
      <c r="OF17" s="32"/>
      <c r="OG17" s="32"/>
      <c r="OH17" s="32"/>
      <c r="OI17" s="32"/>
      <c r="OJ17" s="32"/>
      <c r="OK17" s="32"/>
      <c r="OL17" s="32"/>
      <c r="OM17" s="32"/>
      <c r="ON17" s="32"/>
      <c r="OO17" s="32"/>
      <c r="OP17" s="32"/>
      <c r="OQ17" s="32"/>
      <c r="OR17" s="32"/>
      <c r="OS17" s="32"/>
      <c r="OT17" s="32"/>
      <c r="OU17" s="32"/>
      <c r="OV17" s="32"/>
      <c r="OW17" s="32"/>
      <c r="OX17" s="32"/>
      <c r="OY17" s="32"/>
      <c r="OZ17" s="32"/>
      <c r="PA17" s="32"/>
      <c r="PB17" s="32"/>
      <c r="PC17" s="32"/>
      <c r="PD17" s="32"/>
      <c r="PE17" s="32"/>
      <c r="PF17" s="32"/>
      <c r="PG17" s="32"/>
      <c r="PH17" s="32"/>
      <c r="PI17" s="32"/>
      <c r="PJ17" s="32"/>
      <c r="PK17" s="32"/>
      <c r="PL17" s="32"/>
      <c r="PM17" s="32"/>
      <c r="PN17" s="32"/>
      <c r="PO17" s="32"/>
      <c r="PP17" s="32"/>
      <c r="PQ17" s="32"/>
      <c r="PR17" s="32"/>
      <c r="PS17" s="32"/>
      <c r="PT17" s="32"/>
      <c r="PU17" s="32"/>
      <c r="PV17" s="32"/>
      <c r="PW17" s="32"/>
      <c r="PX17" s="32"/>
      <c r="PY17" s="32"/>
      <c r="PZ17" s="32"/>
      <c r="QA17" s="32"/>
      <c r="QB17" s="32"/>
      <c r="QC17" s="32"/>
      <c r="QD17" s="32"/>
      <c r="QE17" s="32"/>
      <c r="QF17" s="32"/>
      <c r="QG17" s="32"/>
      <c r="QH17" s="32"/>
      <c r="QI17" s="32"/>
      <c r="QJ17" s="32"/>
      <c r="QK17" s="32"/>
      <c r="QL17" s="32"/>
      <c r="QM17" s="32"/>
      <c r="QN17" s="32"/>
      <c r="QO17" s="32"/>
      <c r="QP17" s="32"/>
      <c r="QQ17" s="32"/>
      <c r="QR17" s="32"/>
      <c r="QS17" s="32"/>
      <c r="QT17" s="32"/>
      <c r="QU17" s="32"/>
      <c r="QV17" s="32"/>
      <c r="QW17" s="32"/>
      <c r="QX17" s="32"/>
      <c r="QY17" s="32"/>
      <c r="QZ17" s="32"/>
      <c r="RA17" s="32"/>
      <c r="RB17" s="32"/>
      <c r="RC17" s="32"/>
      <c r="RD17" s="32"/>
      <c r="RE17" s="32"/>
      <c r="RF17" s="32"/>
      <c r="RG17" s="32"/>
      <c r="RH17" s="32"/>
      <c r="RI17" s="32"/>
      <c r="RJ17" s="32"/>
      <c r="RK17" s="32"/>
      <c r="RL17" s="32"/>
      <c r="RM17" s="32"/>
      <c r="RN17" s="32"/>
      <c r="RO17" s="32"/>
      <c r="RP17" s="32"/>
      <c r="RQ17" s="32"/>
      <c r="RR17" s="32"/>
      <c r="RS17" s="32"/>
      <c r="RT17" s="32"/>
      <c r="RU17" s="32"/>
      <c r="RV17" s="32"/>
      <c r="RW17" s="32"/>
      <c r="RX17" s="32"/>
      <c r="RY17" s="32"/>
      <c r="RZ17" s="32"/>
      <c r="SA17" s="32"/>
      <c r="SB17" s="32"/>
      <c r="SC17" s="32"/>
      <c r="SD17" s="32"/>
      <c r="SE17" s="32"/>
      <c r="SF17" s="32"/>
      <c r="SG17" s="32"/>
      <c r="SH17" s="32"/>
      <c r="SI17" s="32"/>
      <c r="SJ17" s="32"/>
      <c r="SK17" s="32"/>
      <c r="SL17" s="32"/>
      <c r="SM17" s="32"/>
      <c r="SN17" s="32"/>
      <c r="SO17" s="32"/>
      <c r="SP17" s="32"/>
      <c r="SQ17" s="32"/>
      <c r="SR17" s="32"/>
      <c r="SS17" s="32"/>
      <c r="ST17" s="32"/>
      <c r="SU17" s="32"/>
      <c r="SV17" s="32"/>
      <c r="SW17" s="32"/>
      <c r="SX17" s="32"/>
      <c r="SY17" s="32"/>
      <c r="SZ17" s="32"/>
      <c r="TA17" s="32"/>
      <c r="TB17" s="32"/>
      <c r="TC17" s="32"/>
      <c r="TD17" s="32"/>
      <c r="TE17" s="32"/>
      <c r="TF17" s="32"/>
      <c r="TG17" s="32"/>
      <c r="TH17" s="32"/>
      <c r="TI17" s="32"/>
      <c r="TJ17" s="32"/>
      <c r="TK17" s="32"/>
      <c r="TL17" s="32"/>
      <c r="TM17" s="32"/>
      <c r="TN17" s="32"/>
      <c r="TO17" s="32"/>
      <c r="TP17" s="32"/>
      <c r="TQ17" s="32"/>
      <c r="TR17" s="32"/>
      <c r="TS17" s="32"/>
      <c r="TT17" s="32"/>
      <c r="TU17" s="32"/>
      <c r="TV17" s="32"/>
      <c r="TW17" s="32"/>
      <c r="TX17" s="32"/>
      <c r="TY17" s="32"/>
      <c r="TZ17" s="32"/>
      <c r="UA17" s="32"/>
      <c r="UB17" s="32"/>
      <c r="UC17" s="32"/>
      <c r="UD17" s="32"/>
      <c r="UE17" s="32"/>
      <c r="UF17" s="32"/>
      <c r="UG17" s="32"/>
      <c r="UH17" s="32"/>
      <c r="UI17" s="32"/>
      <c r="UJ17" s="32"/>
      <c r="UK17" s="32"/>
      <c r="UL17" s="32"/>
      <c r="UM17" s="32"/>
      <c r="UN17" s="32"/>
      <c r="UO17" s="32"/>
      <c r="UP17" s="32"/>
      <c r="UQ17" s="32"/>
      <c r="UR17" s="32"/>
      <c r="US17" s="32"/>
      <c r="UT17" s="32"/>
      <c r="UU17" s="32"/>
      <c r="UV17" s="32"/>
      <c r="UW17" s="32"/>
      <c r="UX17" s="32"/>
      <c r="UY17" s="32"/>
      <c r="UZ17" s="32"/>
      <c r="VA17" s="32"/>
      <c r="VB17" s="32"/>
      <c r="VC17" s="32"/>
      <c r="VD17" s="32"/>
      <c r="VE17" s="32"/>
      <c r="VF17" s="32"/>
      <c r="VG17" s="32"/>
      <c r="VH17" s="32"/>
      <c r="VI17" s="32"/>
      <c r="VJ17" s="32"/>
      <c r="VK17" s="32"/>
      <c r="VL17" s="32"/>
      <c r="VM17" s="32"/>
      <c r="VN17" s="32"/>
      <c r="VO17" s="32"/>
      <c r="VP17" s="32"/>
      <c r="VQ17" s="32"/>
      <c r="VR17" s="32"/>
      <c r="VS17" s="32"/>
      <c r="VT17" s="32"/>
      <c r="VU17" s="32"/>
      <c r="VV17" s="32"/>
      <c r="VW17" s="32"/>
      <c r="VX17" s="32"/>
      <c r="VY17" s="32"/>
      <c r="VZ17" s="32"/>
      <c r="WA17" s="32"/>
      <c r="WB17" s="32"/>
      <c r="WC17" s="32"/>
      <c r="WD17" s="32"/>
      <c r="WE17" s="32"/>
      <c r="WF17" s="32"/>
      <c r="WG17" s="32"/>
      <c r="WH17" s="32"/>
      <c r="WI17" s="32"/>
      <c r="WJ17" s="32"/>
      <c r="WK17" s="32"/>
      <c r="WL17" s="32"/>
      <c r="WM17" s="32"/>
      <c r="WN17" s="32"/>
      <c r="WO17" s="32"/>
      <c r="WP17" s="32"/>
      <c r="WQ17" s="32"/>
      <c r="WR17" s="32"/>
      <c r="WS17" s="32"/>
      <c r="WT17" s="32"/>
      <c r="WU17" s="32"/>
      <c r="WV17" s="32"/>
      <c r="WW17" s="32"/>
      <c r="WX17" s="32"/>
      <c r="WY17" s="32"/>
      <c r="WZ17" s="32"/>
      <c r="XA17" s="32"/>
      <c r="XB17" s="32"/>
      <c r="XC17" s="32"/>
      <c r="XD17" s="32"/>
      <c r="XE17" s="32"/>
      <c r="XF17" s="32"/>
      <c r="XG17" s="32"/>
      <c r="XH17" s="32"/>
      <c r="XI17" s="32"/>
      <c r="XJ17" s="32"/>
      <c r="XK17" s="32"/>
      <c r="XL17" s="32"/>
      <c r="XM17" s="32"/>
      <c r="XN17" s="32"/>
      <c r="XO17" s="32"/>
      <c r="XP17" s="32"/>
      <c r="XQ17" s="32"/>
      <c r="XR17" s="32"/>
      <c r="XS17" s="32"/>
      <c r="XT17" s="32"/>
      <c r="XU17" s="32"/>
      <c r="XV17" s="32"/>
      <c r="XW17" s="32"/>
      <c r="XX17" s="32"/>
      <c r="XY17" s="32"/>
      <c r="XZ17" s="32"/>
      <c r="YA17" s="32"/>
      <c r="YB17" s="32"/>
      <c r="YC17" s="32"/>
      <c r="YD17" s="32"/>
      <c r="YE17" s="32"/>
      <c r="YF17" s="32"/>
      <c r="YG17" s="32"/>
      <c r="YH17" s="32"/>
      <c r="YI17" s="32"/>
      <c r="YJ17" s="32"/>
      <c r="YK17" s="32"/>
      <c r="YL17" s="32"/>
      <c r="YM17" s="32"/>
      <c r="YN17" s="32"/>
      <c r="YO17" s="32"/>
      <c r="YP17" s="32"/>
      <c r="YQ17" s="32"/>
      <c r="YR17" s="32"/>
      <c r="YS17" s="32"/>
      <c r="YT17" s="32"/>
      <c r="YU17" s="32"/>
      <c r="YV17" s="32"/>
      <c r="YW17" s="32"/>
      <c r="YX17" s="32"/>
      <c r="YY17" s="32"/>
      <c r="YZ17" s="32"/>
      <c r="ZA17" s="32"/>
      <c r="ZB17" s="32"/>
      <c r="ZC17" s="32"/>
      <c r="ZD17" s="32"/>
      <c r="ZE17" s="32"/>
      <c r="ZF17" s="32"/>
      <c r="ZG17" s="32"/>
      <c r="ZH17" s="32"/>
      <c r="ZI17" s="32"/>
      <c r="ZJ17" s="32"/>
      <c r="ZK17" s="32"/>
      <c r="ZL17" s="32"/>
      <c r="ZM17" s="32"/>
      <c r="ZN17" s="32"/>
      <c r="ZO17" s="32"/>
      <c r="ZP17" s="32"/>
    </row>
    <row r="18" spans="1:692" ht="15.75" x14ac:dyDescent="0.25">
      <c r="A18" s="2">
        <v>5</v>
      </c>
      <c r="B18" s="1" t="s">
        <v>1402</v>
      </c>
      <c r="C18" s="38"/>
      <c r="D18" s="38">
        <v>1</v>
      </c>
      <c r="E18" s="38"/>
      <c r="F18" s="4"/>
      <c r="G18" s="38">
        <v>1</v>
      </c>
      <c r="H18" s="38"/>
      <c r="I18" s="4"/>
      <c r="J18" s="38">
        <v>1</v>
      </c>
      <c r="K18" s="38"/>
      <c r="L18" s="38">
        <v>1</v>
      </c>
      <c r="M18" s="38"/>
      <c r="N18" s="38"/>
      <c r="O18" s="38">
        <v>1</v>
      </c>
      <c r="P18" s="38"/>
      <c r="Q18" s="38"/>
      <c r="R18" s="38">
        <v>1</v>
      </c>
      <c r="S18" s="38"/>
      <c r="T18" s="38"/>
      <c r="U18" s="4"/>
      <c r="V18" s="38">
        <v>1</v>
      </c>
      <c r="W18" s="38"/>
      <c r="X18" s="4"/>
      <c r="Y18" s="38">
        <v>1</v>
      </c>
      <c r="Z18" s="38"/>
      <c r="AA18" s="4"/>
      <c r="AB18" s="38">
        <v>1</v>
      </c>
      <c r="AC18" s="38"/>
      <c r="AD18" s="4"/>
      <c r="AE18" s="38">
        <v>1</v>
      </c>
      <c r="AF18" s="38"/>
      <c r="AG18" s="4"/>
      <c r="AH18" s="38">
        <v>1</v>
      </c>
      <c r="AI18" s="38"/>
      <c r="AJ18" s="4"/>
      <c r="AK18" s="38">
        <v>1</v>
      </c>
      <c r="AL18" s="38"/>
      <c r="AM18" s="4"/>
      <c r="AN18" s="38">
        <v>1</v>
      </c>
      <c r="AO18" s="38"/>
      <c r="AP18" s="4"/>
      <c r="AQ18" s="38">
        <v>1</v>
      </c>
      <c r="AR18" s="38"/>
      <c r="AS18" s="4"/>
      <c r="AT18" s="38">
        <v>1</v>
      </c>
      <c r="AU18" s="38"/>
      <c r="AV18" s="4"/>
      <c r="AW18" s="38">
        <v>1</v>
      </c>
      <c r="AX18" s="38"/>
      <c r="AY18" s="4"/>
      <c r="AZ18" s="38">
        <v>1</v>
      </c>
      <c r="BA18" s="38"/>
      <c r="BB18" s="4"/>
      <c r="BC18" s="38">
        <v>1</v>
      </c>
      <c r="BD18" s="38"/>
      <c r="BE18" s="4"/>
      <c r="BF18" s="38">
        <v>1</v>
      </c>
      <c r="BG18" s="38"/>
      <c r="BH18" s="38"/>
      <c r="BI18" s="38">
        <v>1</v>
      </c>
      <c r="BJ18" s="38"/>
      <c r="BK18" s="38"/>
      <c r="BL18" s="38">
        <v>1</v>
      </c>
      <c r="BM18" s="38"/>
      <c r="BN18" s="38"/>
      <c r="BO18" s="38">
        <v>1</v>
      </c>
      <c r="BP18" s="38"/>
      <c r="BQ18" s="38"/>
      <c r="BR18" s="38">
        <v>1</v>
      </c>
      <c r="BS18" s="38"/>
      <c r="BT18" s="38"/>
      <c r="BU18" s="38">
        <v>1</v>
      </c>
      <c r="BV18" s="38"/>
      <c r="BW18" s="38"/>
      <c r="BX18" s="38">
        <v>1</v>
      </c>
      <c r="BY18" s="38"/>
      <c r="BZ18" s="38"/>
      <c r="CA18" s="38">
        <v>1</v>
      </c>
      <c r="CB18" s="38"/>
      <c r="CC18" s="38"/>
      <c r="CD18" s="38">
        <v>1</v>
      </c>
      <c r="CE18" s="38"/>
      <c r="CF18" s="38"/>
      <c r="CG18" s="38">
        <v>1</v>
      </c>
      <c r="CH18" s="38"/>
      <c r="CI18" s="38"/>
      <c r="CJ18" s="38">
        <v>1</v>
      </c>
      <c r="CK18" s="38"/>
      <c r="CL18" s="38"/>
      <c r="CM18" s="38">
        <v>1</v>
      </c>
      <c r="CN18" s="38"/>
      <c r="CO18" s="1"/>
      <c r="CP18" s="1">
        <v>1</v>
      </c>
      <c r="CQ18" s="1"/>
      <c r="CR18" s="1"/>
      <c r="CS18" s="1">
        <v>1</v>
      </c>
      <c r="CT18" s="1"/>
      <c r="CU18" s="1"/>
      <c r="CV18" s="1">
        <v>1</v>
      </c>
      <c r="CW18" s="1"/>
      <c r="CX18" s="1"/>
      <c r="CY18" s="1">
        <v>1</v>
      </c>
      <c r="CZ18" s="1"/>
      <c r="DA18" s="1"/>
      <c r="DB18" s="1">
        <v>1</v>
      </c>
      <c r="DC18" s="1"/>
      <c r="DD18" s="4"/>
      <c r="DE18" s="38">
        <v>1</v>
      </c>
      <c r="DF18" s="38"/>
      <c r="DG18" s="4"/>
      <c r="DH18" s="38">
        <v>1</v>
      </c>
      <c r="DI18" s="38"/>
      <c r="DJ18" s="4"/>
      <c r="DK18" s="38">
        <v>1</v>
      </c>
      <c r="DL18" s="38"/>
      <c r="DM18" s="4"/>
      <c r="DN18" s="38">
        <v>1</v>
      </c>
      <c r="DO18" s="38"/>
      <c r="DP18" s="4"/>
      <c r="DQ18" s="38">
        <v>1</v>
      </c>
      <c r="DR18" s="38"/>
      <c r="DS18" s="4"/>
      <c r="DT18" s="38">
        <v>1</v>
      </c>
      <c r="DU18" s="38"/>
      <c r="DV18" s="4"/>
      <c r="DW18" s="38">
        <v>1</v>
      </c>
      <c r="DX18" s="38"/>
      <c r="DY18" s="4"/>
      <c r="DZ18" s="38">
        <v>1</v>
      </c>
      <c r="EA18" s="38"/>
      <c r="EB18" s="1"/>
      <c r="EC18" s="1">
        <v>1</v>
      </c>
      <c r="ED18" s="1"/>
      <c r="EE18" s="1"/>
      <c r="EF18" s="1">
        <v>1</v>
      </c>
      <c r="EG18" s="1"/>
      <c r="EH18" s="1"/>
      <c r="EI18" s="1">
        <v>1</v>
      </c>
      <c r="EJ18" s="1"/>
      <c r="EK18" s="1"/>
      <c r="EL18" s="1">
        <v>1</v>
      </c>
      <c r="EM18" s="1"/>
      <c r="EN18" s="1"/>
      <c r="EO18" s="1">
        <v>1</v>
      </c>
      <c r="EP18" s="1"/>
      <c r="EQ18" s="1"/>
      <c r="ER18" s="1">
        <v>1</v>
      </c>
      <c r="ES18" s="1"/>
      <c r="ET18" s="1"/>
      <c r="EU18" s="1">
        <v>1</v>
      </c>
      <c r="EV18" s="1"/>
      <c r="EW18" s="1"/>
      <c r="EX18" s="1">
        <v>1</v>
      </c>
      <c r="EY18" s="1"/>
      <c r="EZ18" s="1"/>
      <c r="FA18" s="1">
        <v>1</v>
      </c>
      <c r="FB18" s="1"/>
      <c r="FC18" s="1"/>
      <c r="FD18" s="1">
        <v>1</v>
      </c>
      <c r="FE18" s="1"/>
      <c r="FF18" s="1"/>
      <c r="FG18" s="1">
        <v>1</v>
      </c>
      <c r="FH18" s="1"/>
      <c r="FI18" s="1"/>
      <c r="FJ18" s="1">
        <v>1</v>
      </c>
      <c r="FK18" s="1"/>
      <c r="FL18" s="1"/>
      <c r="FM18" s="1">
        <v>1</v>
      </c>
      <c r="FN18" s="4"/>
      <c r="FO18" s="1"/>
      <c r="FP18" s="1">
        <v>1</v>
      </c>
      <c r="FQ18" s="1"/>
      <c r="FR18" s="1"/>
      <c r="FS18" s="1">
        <v>1</v>
      </c>
      <c r="FT18" s="1"/>
      <c r="FU18" s="1"/>
      <c r="FV18" s="1">
        <v>1</v>
      </c>
      <c r="FW18" s="1"/>
      <c r="FX18" s="1"/>
      <c r="FY18" s="1">
        <v>1</v>
      </c>
      <c r="FZ18" s="1"/>
      <c r="GA18" s="1"/>
      <c r="GB18" s="1">
        <v>1</v>
      </c>
      <c r="GC18" s="1"/>
      <c r="GD18" s="1"/>
      <c r="GE18" s="1">
        <v>1</v>
      </c>
      <c r="GF18" s="1"/>
      <c r="GG18" s="1"/>
      <c r="GH18" s="1">
        <v>1</v>
      </c>
      <c r="GI18" s="1"/>
      <c r="GJ18" s="1"/>
      <c r="GK18" s="1">
        <v>1</v>
      </c>
      <c r="GL18" s="1"/>
      <c r="GM18" s="1"/>
      <c r="GN18" s="1">
        <v>1</v>
      </c>
      <c r="GO18" s="1"/>
      <c r="GP18" s="1"/>
      <c r="GQ18" s="1">
        <v>1</v>
      </c>
      <c r="GR18" s="1"/>
      <c r="GS18" s="1"/>
      <c r="GT18" s="1">
        <v>1</v>
      </c>
      <c r="GU18" s="1"/>
      <c r="GV18" s="1"/>
      <c r="GW18" s="1">
        <v>1</v>
      </c>
      <c r="GX18" s="1"/>
      <c r="GY18" s="1"/>
      <c r="GZ18" s="1">
        <v>1</v>
      </c>
      <c r="HA18" s="1"/>
      <c r="HB18" s="1"/>
      <c r="HC18" s="1">
        <v>1</v>
      </c>
      <c r="HD18" s="1"/>
      <c r="HE18" s="1"/>
      <c r="HF18" s="1">
        <v>1</v>
      </c>
      <c r="HG18" s="1"/>
      <c r="HH18" s="1"/>
      <c r="HI18" s="1">
        <v>1</v>
      </c>
      <c r="HJ18" s="1"/>
      <c r="HK18" s="1"/>
      <c r="HL18" s="1">
        <v>1</v>
      </c>
      <c r="HM18" s="1"/>
      <c r="HN18" s="1"/>
      <c r="HO18" s="1">
        <v>1</v>
      </c>
      <c r="HP18" s="1"/>
      <c r="HQ18" s="1"/>
      <c r="HR18" s="1">
        <v>1</v>
      </c>
      <c r="HS18" s="1"/>
      <c r="HT18" s="1"/>
      <c r="HU18" s="1">
        <v>1</v>
      </c>
      <c r="HV18" s="1"/>
      <c r="HW18" s="1"/>
      <c r="HX18" s="1">
        <v>1</v>
      </c>
      <c r="HY18" s="1"/>
      <c r="HZ18" s="1"/>
      <c r="IA18" s="1">
        <v>1</v>
      </c>
      <c r="IB18" s="1"/>
      <c r="IC18" s="1"/>
      <c r="ID18" s="1">
        <v>1</v>
      </c>
      <c r="IE18" s="1"/>
      <c r="IF18" s="1"/>
      <c r="IG18" s="1">
        <v>1</v>
      </c>
      <c r="IH18" s="1"/>
      <c r="II18" s="1"/>
      <c r="IJ18" s="1">
        <v>1</v>
      </c>
      <c r="IK18" s="1"/>
      <c r="IL18" s="1"/>
      <c r="IM18" s="1">
        <v>1</v>
      </c>
      <c r="IN18" s="1"/>
      <c r="IO18" s="1"/>
      <c r="IP18" s="1">
        <v>1</v>
      </c>
      <c r="IQ18" s="1"/>
      <c r="IR18" s="1"/>
      <c r="IS18" s="1">
        <v>1</v>
      </c>
      <c r="IT18" s="1"/>
      <c r="IU18" s="31"/>
      <c r="IV18" s="31"/>
      <c r="IW18" s="31"/>
      <c r="IX18" s="31"/>
      <c r="IY18" s="31"/>
      <c r="IZ18" s="31"/>
      <c r="JA18" s="31"/>
      <c r="JB18" s="31"/>
      <c r="JC18" s="31"/>
      <c r="JD18" s="31"/>
      <c r="JE18" s="31"/>
      <c r="JF18" s="31"/>
      <c r="JG18" s="31"/>
      <c r="JH18" s="31"/>
      <c r="JI18" s="31"/>
      <c r="JJ18" s="31"/>
      <c r="JK18" s="31"/>
      <c r="JL18" s="31"/>
      <c r="JM18" s="31"/>
      <c r="JN18" s="31"/>
      <c r="JO18" s="31"/>
      <c r="JP18" s="31"/>
      <c r="JQ18" s="31"/>
      <c r="JR18" s="31"/>
      <c r="JS18" s="31"/>
      <c r="JT18" s="31"/>
      <c r="JU18" s="31"/>
      <c r="JV18" s="31"/>
      <c r="JW18" s="31"/>
      <c r="JX18" s="31"/>
      <c r="JY18" s="31"/>
      <c r="JZ18" s="31"/>
      <c r="KA18" s="31"/>
      <c r="KB18" s="31"/>
      <c r="KC18" s="31"/>
      <c r="KD18" s="31"/>
      <c r="KE18" s="31"/>
      <c r="KF18" s="31"/>
      <c r="KG18" s="31"/>
      <c r="KH18" s="32"/>
      <c r="KI18" s="32"/>
      <c r="KJ18" s="32"/>
      <c r="KK18" s="32"/>
      <c r="KL18" s="32"/>
      <c r="KM18" s="32"/>
      <c r="KN18" s="32"/>
      <c r="KO18" s="32"/>
      <c r="KP18" s="32"/>
      <c r="KQ18" s="32"/>
      <c r="KR18" s="32"/>
      <c r="KS18" s="32"/>
      <c r="KT18" s="32"/>
      <c r="KU18" s="32"/>
      <c r="KV18" s="32"/>
      <c r="KW18" s="32"/>
      <c r="KX18" s="32"/>
      <c r="KY18" s="32"/>
      <c r="KZ18" s="32"/>
      <c r="LA18" s="32"/>
      <c r="LB18" s="32"/>
      <c r="LC18" s="32"/>
      <c r="LD18" s="32"/>
      <c r="LE18" s="32"/>
      <c r="LF18" s="32"/>
      <c r="LG18" s="32"/>
      <c r="LH18" s="32"/>
      <c r="LI18" s="32"/>
      <c r="LJ18" s="32"/>
      <c r="LK18" s="32"/>
      <c r="LL18" s="32"/>
      <c r="LM18" s="32"/>
      <c r="LN18" s="32"/>
      <c r="LO18" s="32"/>
      <c r="LP18" s="32"/>
      <c r="LQ18" s="32"/>
      <c r="LR18" s="32"/>
      <c r="LS18" s="32"/>
      <c r="LT18" s="32"/>
      <c r="LU18" s="32"/>
      <c r="LV18" s="32"/>
      <c r="LW18" s="32"/>
      <c r="LX18" s="32"/>
      <c r="LY18" s="32"/>
      <c r="LZ18" s="32"/>
      <c r="MA18" s="32"/>
      <c r="MB18" s="32"/>
      <c r="MC18" s="32"/>
      <c r="MD18" s="32"/>
      <c r="ME18" s="32"/>
      <c r="MF18" s="32"/>
      <c r="MG18" s="32"/>
      <c r="MH18" s="32"/>
      <c r="MI18" s="32"/>
      <c r="MJ18" s="32"/>
      <c r="MK18" s="32"/>
      <c r="ML18" s="32"/>
      <c r="MM18" s="32"/>
      <c r="MN18" s="32"/>
      <c r="MO18" s="32"/>
      <c r="MP18" s="32"/>
      <c r="MQ18" s="32"/>
      <c r="MR18" s="32"/>
      <c r="MS18" s="32"/>
      <c r="MT18" s="32"/>
      <c r="MU18" s="32"/>
      <c r="MV18" s="32"/>
      <c r="MW18" s="32"/>
      <c r="MX18" s="32"/>
      <c r="MY18" s="32"/>
      <c r="MZ18" s="32"/>
      <c r="NA18" s="32"/>
      <c r="NB18" s="32"/>
      <c r="NC18" s="32"/>
      <c r="ND18" s="32"/>
      <c r="NE18" s="32"/>
      <c r="NF18" s="32"/>
      <c r="NG18" s="32"/>
      <c r="NH18" s="32"/>
      <c r="NI18" s="32"/>
      <c r="NJ18" s="32"/>
      <c r="NK18" s="32"/>
      <c r="NL18" s="32"/>
      <c r="NM18" s="32"/>
      <c r="NN18" s="32"/>
      <c r="NO18" s="32"/>
      <c r="NP18" s="32"/>
      <c r="NQ18" s="32"/>
      <c r="NR18" s="32"/>
      <c r="NS18" s="32"/>
      <c r="NT18" s="32"/>
      <c r="NU18" s="32"/>
      <c r="NV18" s="32"/>
      <c r="NW18" s="32"/>
      <c r="NX18" s="32"/>
      <c r="NY18" s="32"/>
      <c r="NZ18" s="32"/>
      <c r="OA18" s="32"/>
      <c r="OB18" s="32"/>
      <c r="OC18" s="32"/>
      <c r="OD18" s="32"/>
      <c r="OE18" s="32"/>
      <c r="OF18" s="32"/>
      <c r="OG18" s="32"/>
      <c r="OH18" s="32"/>
      <c r="OI18" s="32"/>
      <c r="OJ18" s="32"/>
      <c r="OK18" s="32"/>
      <c r="OL18" s="32"/>
      <c r="OM18" s="32"/>
      <c r="ON18" s="32"/>
      <c r="OO18" s="32"/>
      <c r="OP18" s="32"/>
      <c r="OQ18" s="32"/>
      <c r="OR18" s="32"/>
      <c r="OS18" s="32"/>
      <c r="OT18" s="32"/>
      <c r="OU18" s="32"/>
      <c r="OV18" s="32"/>
      <c r="OW18" s="32"/>
      <c r="OX18" s="32"/>
      <c r="OY18" s="32"/>
      <c r="OZ18" s="32"/>
      <c r="PA18" s="32"/>
      <c r="PB18" s="32"/>
      <c r="PC18" s="32"/>
      <c r="PD18" s="32"/>
      <c r="PE18" s="32"/>
      <c r="PF18" s="32"/>
      <c r="PG18" s="32"/>
      <c r="PH18" s="32"/>
      <c r="PI18" s="32"/>
      <c r="PJ18" s="32"/>
      <c r="PK18" s="32"/>
      <c r="PL18" s="32"/>
      <c r="PM18" s="32"/>
      <c r="PN18" s="32"/>
      <c r="PO18" s="32"/>
      <c r="PP18" s="32"/>
      <c r="PQ18" s="32"/>
      <c r="PR18" s="32"/>
      <c r="PS18" s="32"/>
      <c r="PT18" s="32"/>
      <c r="PU18" s="32"/>
      <c r="PV18" s="32"/>
      <c r="PW18" s="32"/>
      <c r="PX18" s="32"/>
      <c r="PY18" s="32"/>
      <c r="PZ18" s="32"/>
      <c r="QA18" s="32"/>
      <c r="QB18" s="32"/>
      <c r="QC18" s="32"/>
      <c r="QD18" s="32"/>
      <c r="QE18" s="32"/>
      <c r="QF18" s="32"/>
      <c r="QG18" s="32"/>
      <c r="QH18" s="32"/>
      <c r="QI18" s="32"/>
      <c r="QJ18" s="32"/>
      <c r="QK18" s="32"/>
      <c r="QL18" s="32"/>
      <c r="QM18" s="32"/>
      <c r="QN18" s="32"/>
      <c r="QO18" s="32"/>
      <c r="QP18" s="32"/>
      <c r="QQ18" s="32"/>
      <c r="QR18" s="32"/>
      <c r="QS18" s="32"/>
      <c r="QT18" s="32"/>
      <c r="QU18" s="32"/>
      <c r="QV18" s="32"/>
      <c r="QW18" s="32"/>
      <c r="QX18" s="32"/>
      <c r="QY18" s="32"/>
      <c r="QZ18" s="32"/>
      <c r="RA18" s="32"/>
      <c r="RB18" s="32"/>
      <c r="RC18" s="32"/>
      <c r="RD18" s="32"/>
      <c r="RE18" s="32"/>
      <c r="RF18" s="32"/>
      <c r="RG18" s="32"/>
      <c r="RH18" s="32"/>
      <c r="RI18" s="32"/>
      <c r="RJ18" s="32"/>
      <c r="RK18" s="32"/>
      <c r="RL18" s="32"/>
      <c r="RM18" s="32"/>
      <c r="RN18" s="32"/>
      <c r="RO18" s="32"/>
      <c r="RP18" s="32"/>
      <c r="RQ18" s="32"/>
      <c r="RR18" s="32"/>
      <c r="RS18" s="32"/>
      <c r="RT18" s="32"/>
      <c r="RU18" s="32"/>
      <c r="RV18" s="32"/>
      <c r="RW18" s="32"/>
      <c r="RX18" s="32"/>
      <c r="RY18" s="32"/>
      <c r="RZ18" s="32"/>
      <c r="SA18" s="32"/>
      <c r="SB18" s="32"/>
      <c r="SC18" s="32"/>
      <c r="SD18" s="32"/>
      <c r="SE18" s="32"/>
      <c r="SF18" s="32"/>
      <c r="SG18" s="32"/>
      <c r="SH18" s="32"/>
      <c r="SI18" s="32"/>
      <c r="SJ18" s="32"/>
      <c r="SK18" s="32"/>
      <c r="SL18" s="32"/>
      <c r="SM18" s="32"/>
      <c r="SN18" s="32"/>
      <c r="SO18" s="32"/>
      <c r="SP18" s="32"/>
      <c r="SQ18" s="32"/>
      <c r="SR18" s="32"/>
      <c r="SS18" s="32"/>
      <c r="ST18" s="32"/>
      <c r="SU18" s="32"/>
      <c r="SV18" s="32"/>
      <c r="SW18" s="32"/>
      <c r="SX18" s="32"/>
      <c r="SY18" s="32"/>
      <c r="SZ18" s="32"/>
      <c r="TA18" s="32"/>
      <c r="TB18" s="32"/>
      <c r="TC18" s="32"/>
      <c r="TD18" s="32"/>
      <c r="TE18" s="32"/>
      <c r="TF18" s="32"/>
      <c r="TG18" s="32"/>
      <c r="TH18" s="32"/>
      <c r="TI18" s="32"/>
      <c r="TJ18" s="32"/>
      <c r="TK18" s="32"/>
      <c r="TL18" s="32"/>
      <c r="TM18" s="32"/>
      <c r="TN18" s="32"/>
      <c r="TO18" s="32"/>
      <c r="TP18" s="32"/>
      <c r="TQ18" s="32"/>
      <c r="TR18" s="32"/>
      <c r="TS18" s="32"/>
      <c r="TT18" s="32"/>
      <c r="TU18" s="32"/>
      <c r="TV18" s="32"/>
      <c r="TW18" s="32"/>
      <c r="TX18" s="32"/>
      <c r="TY18" s="32"/>
      <c r="TZ18" s="32"/>
      <c r="UA18" s="32"/>
      <c r="UB18" s="32"/>
      <c r="UC18" s="32"/>
      <c r="UD18" s="32"/>
      <c r="UE18" s="32"/>
      <c r="UF18" s="32"/>
      <c r="UG18" s="32"/>
      <c r="UH18" s="32"/>
      <c r="UI18" s="32"/>
      <c r="UJ18" s="32"/>
      <c r="UK18" s="32"/>
      <c r="UL18" s="32"/>
      <c r="UM18" s="32"/>
      <c r="UN18" s="32"/>
      <c r="UO18" s="32"/>
      <c r="UP18" s="32"/>
      <c r="UQ18" s="32"/>
      <c r="UR18" s="32"/>
      <c r="US18" s="32"/>
      <c r="UT18" s="32"/>
      <c r="UU18" s="32"/>
      <c r="UV18" s="32"/>
      <c r="UW18" s="32"/>
      <c r="UX18" s="32"/>
      <c r="UY18" s="32"/>
      <c r="UZ18" s="32"/>
      <c r="VA18" s="32"/>
      <c r="VB18" s="32"/>
      <c r="VC18" s="32"/>
      <c r="VD18" s="32"/>
      <c r="VE18" s="32"/>
      <c r="VF18" s="32"/>
      <c r="VG18" s="32"/>
      <c r="VH18" s="32"/>
      <c r="VI18" s="32"/>
      <c r="VJ18" s="32"/>
      <c r="VK18" s="32"/>
      <c r="VL18" s="32"/>
      <c r="VM18" s="32"/>
      <c r="VN18" s="32"/>
      <c r="VO18" s="32"/>
      <c r="VP18" s="32"/>
      <c r="VQ18" s="32"/>
      <c r="VR18" s="32"/>
      <c r="VS18" s="32"/>
      <c r="VT18" s="32"/>
      <c r="VU18" s="32"/>
      <c r="VV18" s="32"/>
      <c r="VW18" s="32"/>
      <c r="VX18" s="32"/>
      <c r="VY18" s="32"/>
      <c r="VZ18" s="32"/>
      <c r="WA18" s="32"/>
      <c r="WB18" s="32"/>
      <c r="WC18" s="32"/>
      <c r="WD18" s="32"/>
      <c r="WE18" s="32"/>
      <c r="WF18" s="32"/>
      <c r="WG18" s="32"/>
      <c r="WH18" s="32"/>
      <c r="WI18" s="32"/>
      <c r="WJ18" s="32"/>
      <c r="WK18" s="32"/>
      <c r="WL18" s="32"/>
      <c r="WM18" s="32"/>
      <c r="WN18" s="32"/>
      <c r="WO18" s="32"/>
      <c r="WP18" s="32"/>
      <c r="WQ18" s="32"/>
      <c r="WR18" s="32"/>
      <c r="WS18" s="32"/>
      <c r="WT18" s="32"/>
      <c r="WU18" s="32"/>
      <c r="WV18" s="32"/>
      <c r="WW18" s="32"/>
      <c r="WX18" s="32"/>
      <c r="WY18" s="32"/>
      <c r="WZ18" s="32"/>
      <c r="XA18" s="32"/>
      <c r="XB18" s="32"/>
      <c r="XC18" s="32"/>
      <c r="XD18" s="32"/>
      <c r="XE18" s="32"/>
      <c r="XF18" s="32"/>
      <c r="XG18" s="32"/>
      <c r="XH18" s="32"/>
      <c r="XI18" s="32"/>
      <c r="XJ18" s="32"/>
      <c r="XK18" s="32"/>
      <c r="XL18" s="32"/>
      <c r="XM18" s="32"/>
      <c r="XN18" s="32"/>
      <c r="XO18" s="32"/>
      <c r="XP18" s="32"/>
      <c r="XQ18" s="32"/>
      <c r="XR18" s="32"/>
      <c r="XS18" s="32"/>
      <c r="XT18" s="32"/>
      <c r="XU18" s="32"/>
      <c r="XV18" s="32"/>
      <c r="XW18" s="32"/>
      <c r="XX18" s="32"/>
      <c r="XY18" s="32"/>
      <c r="XZ18" s="32"/>
      <c r="YA18" s="32"/>
      <c r="YB18" s="32"/>
      <c r="YC18" s="32"/>
      <c r="YD18" s="32"/>
      <c r="YE18" s="32"/>
      <c r="YF18" s="32"/>
      <c r="YG18" s="32"/>
      <c r="YH18" s="32"/>
      <c r="YI18" s="32"/>
      <c r="YJ18" s="32"/>
      <c r="YK18" s="32"/>
      <c r="YL18" s="32"/>
      <c r="YM18" s="32"/>
      <c r="YN18" s="32"/>
      <c r="YO18" s="32"/>
      <c r="YP18" s="32"/>
      <c r="YQ18" s="32"/>
      <c r="YR18" s="32"/>
      <c r="YS18" s="32"/>
      <c r="YT18" s="32"/>
      <c r="YU18" s="32"/>
      <c r="YV18" s="32"/>
      <c r="YW18" s="32"/>
      <c r="YX18" s="32"/>
      <c r="YY18" s="32"/>
      <c r="YZ18" s="32"/>
      <c r="ZA18" s="32"/>
      <c r="ZB18" s="32"/>
      <c r="ZC18" s="32"/>
      <c r="ZD18" s="32"/>
      <c r="ZE18" s="32"/>
      <c r="ZF18" s="32"/>
      <c r="ZG18" s="32"/>
      <c r="ZH18" s="32"/>
      <c r="ZI18" s="32"/>
      <c r="ZJ18" s="32"/>
      <c r="ZK18" s="32"/>
      <c r="ZL18" s="32"/>
      <c r="ZM18" s="32"/>
      <c r="ZN18" s="32"/>
      <c r="ZO18" s="32"/>
      <c r="ZP18" s="32"/>
    </row>
    <row r="19" spans="1:692" ht="15.75" x14ac:dyDescent="0.25">
      <c r="A19" s="2">
        <v>6</v>
      </c>
      <c r="B19" s="1" t="s">
        <v>1393</v>
      </c>
      <c r="C19" s="38"/>
      <c r="D19" s="38">
        <v>1</v>
      </c>
      <c r="E19" s="38"/>
      <c r="F19" s="4"/>
      <c r="G19" s="38">
        <v>1</v>
      </c>
      <c r="H19" s="38"/>
      <c r="I19" s="4"/>
      <c r="J19" s="38">
        <v>1</v>
      </c>
      <c r="K19" s="38"/>
      <c r="L19" s="4"/>
      <c r="M19" s="38">
        <v>1</v>
      </c>
      <c r="N19" s="38"/>
      <c r="O19" s="4"/>
      <c r="P19" s="38">
        <v>1</v>
      </c>
      <c r="Q19" s="38"/>
      <c r="R19" s="4"/>
      <c r="S19" s="38">
        <v>1</v>
      </c>
      <c r="T19" s="38"/>
      <c r="U19" s="4"/>
      <c r="V19" s="38">
        <v>1</v>
      </c>
      <c r="W19" s="38"/>
      <c r="X19" s="4"/>
      <c r="Y19" s="38">
        <v>1</v>
      </c>
      <c r="Z19" s="38"/>
      <c r="AA19" s="38"/>
      <c r="AB19" s="38">
        <v>1</v>
      </c>
      <c r="AC19" s="38"/>
      <c r="AD19" s="4"/>
      <c r="AE19" s="38">
        <v>1</v>
      </c>
      <c r="AF19" s="38"/>
      <c r="AG19" s="4"/>
      <c r="AH19" s="38">
        <v>1</v>
      </c>
      <c r="AI19" s="38"/>
      <c r="AJ19" s="4"/>
      <c r="AK19" s="38">
        <v>1</v>
      </c>
      <c r="AL19" s="38"/>
      <c r="AM19" s="4"/>
      <c r="AN19" s="38">
        <v>1</v>
      </c>
      <c r="AO19" s="38"/>
      <c r="AP19" s="4"/>
      <c r="AQ19" s="38">
        <v>1</v>
      </c>
      <c r="AR19" s="38"/>
      <c r="AS19" s="4"/>
      <c r="AT19" s="38">
        <v>1</v>
      </c>
      <c r="AU19" s="38"/>
      <c r="AV19" s="4"/>
      <c r="AW19" s="38">
        <v>1</v>
      </c>
      <c r="AX19" s="38"/>
      <c r="AY19" s="38"/>
      <c r="AZ19" s="38">
        <v>1</v>
      </c>
      <c r="BA19" s="38"/>
      <c r="BB19" s="38">
        <v>1</v>
      </c>
      <c r="BC19" s="38"/>
      <c r="BD19" s="38"/>
      <c r="BE19" s="38">
        <v>1</v>
      </c>
      <c r="BF19" s="38"/>
      <c r="BG19" s="38"/>
      <c r="BH19" s="4"/>
      <c r="BI19" s="38">
        <v>1</v>
      </c>
      <c r="BJ19" s="38"/>
      <c r="BK19" s="4"/>
      <c r="BL19" s="38">
        <v>1</v>
      </c>
      <c r="BM19" s="38"/>
      <c r="BN19" s="4"/>
      <c r="BO19" s="38">
        <v>1</v>
      </c>
      <c r="BP19" s="38"/>
      <c r="BQ19" s="4"/>
      <c r="BR19" s="38">
        <v>1</v>
      </c>
      <c r="BS19" s="38"/>
      <c r="BT19" s="4"/>
      <c r="BU19" s="38">
        <v>1</v>
      </c>
      <c r="BV19" s="38"/>
      <c r="BW19" s="38"/>
      <c r="BX19" s="38">
        <v>1</v>
      </c>
      <c r="BY19" s="38"/>
      <c r="BZ19" s="38"/>
      <c r="CA19" s="38">
        <v>1</v>
      </c>
      <c r="CB19" s="38"/>
      <c r="CC19" s="38"/>
      <c r="CD19" s="38">
        <v>1</v>
      </c>
      <c r="CE19" s="38"/>
      <c r="CF19" s="38"/>
      <c r="CG19" s="38">
        <v>1</v>
      </c>
      <c r="CH19" s="38"/>
      <c r="CI19" s="38"/>
      <c r="CJ19" s="38">
        <v>1</v>
      </c>
      <c r="CK19" s="38"/>
      <c r="CL19" s="38"/>
      <c r="CM19" s="38">
        <v>1</v>
      </c>
      <c r="CN19" s="38"/>
      <c r="CO19" s="1"/>
      <c r="CP19" s="1">
        <v>1</v>
      </c>
      <c r="CQ19" s="1"/>
      <c r="CR19" s="1"/>
      <c r="CS19" s="1">
        <v>1</v>
      </c>
      <c r="CT19" s="1"/>
      <c r="CU19" s="1"/>
      <c r="CV19" s="1">
        <v>1</v>
      </c>
      <c r="CW19" s="1"/>
      <c r="CX19" s="1"/>
      <c r="CY19" s="1">
        <v>1</v>
      </c>
      <c r="CZ19" s="1"/>
      <c r="DA19" s="1"/>
      <c r="DB19" s="1">
        <v>1</v>
      </c>
      <c r="DC19" s="1"/>
      <c r="DD19" s="4"/>
      <c r="DE19" s="38">
        <v>1</v>
      </c>
      <c r="DF19" s="38"/>
      <c r="DG19" s="38"/>
      <c r="DH19" s="38">
        <v>1</v>
      </c>
      <c r="DI19" s="38"/>
      <c r="DJ19" s="38">
        <v>1</v>
      </c>
      <c r="DK19" s="38"/>
      <c r="DL19" s="38"/>
      <c r="DM19" s="38">
        <v>1</v>
      </c>
      <c r="DN19" s="38"/>
      <c r="DO19" s="38"/>
      <c r="DP19" s="4"/>
      <c r="DQ19" s="38">
        <v>1</v>
      </c>
      <c r="DR19" s="38"/>
      <c r="DS19" s="4"/>
      <c r="DT19" s="38">
        <v>1</v>
      </c>
      <c r="DU19" s="38"/>
      <c r="DV19" s="4"/>
      <c r="DW19" s="38">
        <v>1</v>
      </c>
      <c r="DX19" s="38"/>
      <c r="DY19" s="4"/>
      <c r="DZ19" s="38">
        <v>1</v>
      </c>
      <c r="EA19" s="38"/>
      <c r="EB19" s="4"/>
      <c r="EC19" s="38">
        <v>1</v>
      </c>
      <c r="ED19" s="38"/>
      <c r="EE19" s="38"/>
      <c r="EF19" s="38">
        <v>1</v>
      </c>
      <c r="EG19" s="38"/>
      <c r="EH19" s="38">
        <v>1</v>
      </c>
      <c r="EI19" s="38"/>
      <c r="EJ19" s="38"/>
      <c r="EK19" s="38">
        <v>1</v>
      </c>
      <c r="EL19" s="38"/>
      <c r="EM19" s="38"/>
      <c r="EN19" s="4"/>
      <c r="EO19" s="38">
        <v>1</v>
      </c>
      <c r="EP19" s="38"/>
      <c r="EQ19" s="4"/>
      <c r="ER19" s="38">
        <v>1</v>
      </c>
      <c r="ES19" s="38"/>
      <c r="ET19" s="4"/>
      <c r="EU19" s="38">
        <v>1</v>
      </c>
      <c r="EV19" s="38"/>
      <c r="EW19" s="4"/>
      <c r="EX19" s="38">
        <v>1</v>
      </c>
      <c r="EY19" s="38"/>
      <c r="EZ19" s="4"/>
      <c r="FA19" s="38">
        <v>1</v>
      </c>
      <c r="FB19" s="38"/>
      <c r="FC19" s="1"/>
      <c r="FD19" s="1">
        <v>1</v>
      </c>
      <c r="FE19" s="1"/>
      <c r="FF19" s="1"/>
      <c r="FG19" s="1">
        <v>1</v>
      </c>
      <c r="FH19" s="1"/>
      <c r="FI19" s="1"/>
      <c r="FJ19" s="1">
        <v>1</v>
      </c>
      <c r="FK19" s="1"/>
      <c r="FL19" s="1"/>
      <c r="FM19" s="1">
        <v>1</v>
      </c>
      <c r="FN19" s="1"/>
      <c r="FO19" s="1"/>
      <c r="FP19" s="1">
        <v>1</v>
      </c>
      <c r="FQ19" s="1"/>
      <c r="FR19" s="1"/>
      <c r="FS19" s="1">
        <v>1</v>
      </c>
      <c r="FT19" s="1"/>
      <c r="FU19" s="1"/>
      <c r="FV19" s="1">
        <v>1</v>
      </c>
      <c r="FW19" s="1"/>
      <c r="FX19" s="1"/>
      <c r="FY19" s="1">
        <v>1</v>
      </c>
      <c r="FZ19" s="1"/>
      <c r="GA19" s="1"/>
      <c r="GB19" s="1">
        <v>1</v>
      </c>
      <c r="GC19" s="1"/>
      <c r="GD19" s="1"/>
      <c r="GE19" s="1">
        <v>1</v>
      </c>
      <c r="GF19" s="1"/>
      <c r="GG19" s="1"/>
      <c r="GH19" s="1">
        <v>1</v>
      </c>
      <c r="GI19" s="1"/>
      <c r="GJ19" s="1"/>
      <c r="GK19" s="1">
        <v>1</v>
      </c>
      <c r="GL19" s="1"/>
      <c r="GM19" s="1"/>
      <c r="GN19" s="1">
        <v>1</v>
      </c>
      <c r="GO19" s="1"/>
      <c r="GP19" s="1"/>
      <c r="GQ19" s="1">
        <v>1</v>
      </c>
      <c r="GR19" s="1"/>
      <c r="GS19" s="1"/>
      <c r="GT19" s="1">
        <v>1</v>
      </c>
      <c r="GU19" s="1"/>
      <c r="GV19" s="1"/>
      <c r="GW19" s="1">
        <v>1</v>
      </c>
      <c r="GX19" s="1"/>
      <c r="GY19" s="1"/>
      <c r="GZ19" s="1">
        <v>1</v>
      </c>
      <c r="HA19" s="1"/>
      <c r="HB19" s="1"/>
      <c r="HC19" s="1">
        <v>1</v>
      </c>
      <c r="HD19" s="1"/>
      <c r="HE19" s="1"/>
      <c r="HF19" s="1">
        <v>1</v>
      </c>
      <c r="HG19" s="1"/>
      <c r="HH19" s="1"/>
      <c r="HI19" s="1">
        <v>1</v>
      </c>
      <c r="HJ19" s="1"/>
      <c r="HK19" s="1"/>
      <c r="HL19" s="1">
        <v>1</v>
      </c>
      <c r="HM19" s="1"/>
      <c r="HN19" s="1"/>
      <c r="HO19" s="1">
        <v>1</v>
      </c>
      <c r="HP19" s="1"/>
      <c r="HQ19" s="1"/>
      <c r="HR19" s="1">
        <v>1</v>
      </c>
      <c r="HS19" s="1"/>
      <c r="HT19" s="1"/>
      <c r="HU19" s="1">
        <v>1</v>
      </c>
      <c r="HV19" s="1"/>
      <c r="HW19" s="1"/>
      <c r="HX19" s="1">
        <v>1</v>
      </c>
      <c r="HY19" s="1"/>
      <c r="HZ19" s="1"/>
      <c r="IA19" s="1">
        <v>1</v>
      </c>
      <c r="IB19" s="1"/>
      <c r="IC19" s="1"/>
      <c r="ID19" s="1">
        <v>1</v>
      </c>
      <c r="IE19" s="1"/>
      <c r="IF19" s="1"/>
      <c r="IG19" s="1">
        <v>1</v>
      </c>
      <c r="IH19" s="1"/>
      <c r="II19" s="1"/>
      <c r="IJ19" s="1">
        <v>1</v>
      </c>
      <c r="IK19" s="1"/>
      <c r="IL19" s="1"/>
      <c r="IM19" s="1">
        <v>1</v>
      </c>
      <c r="IN19" s="1"/>
      <c r="IO19" s="1"/>
      <c r="IP19" s="1">
        <v>1</v>
      </c>
      <c r="IQ19" s="1"/>
      <c r="IR19" s="1"/>
      <c r="IS19" s="1">
        <v>1</v>
      </c>
      <c r="IT19" s="1"/>
      <c r="IU19" s="31"/>
      <c r="IV19" s="31"/>
      <c r="IW19" s="31"/>
      <c r="IX19" s="31"/>
      <c r="IY19" s="31"/>
      <c r="IZ19" s="31"/>
      <c r="JA19" s="31"/>
      <c r="JB19" s="31"/>
      <c r="JC19" s="31"/>
      <c r="JD19" s="31"/>
      <c r="JE19" s="31"/>
      <c r="JF19" s="31"/>
      <c r="JG19" s="31"/>
      <c r="JH19" s="31"/>
      <c r="JI19" s="31"/>
      <c r="JJ19" s="31"/>
      <c r="JK19" s="31"/>
      <c r="JL19" s="31"/>
      <c r="JM19" s="31"/>
      <c r="JN19" s="31"/>
      <c r="JO19" s="31"/>
      <c r="JP19" s="31"/>
      <c r="JQ19" s="31"/>
      <c r="JR19" s="31"/>
      <c r="JS19" s="31"/>
      <c r="JT19" s="31"/>
      <c r="JU19" s="31"/>
      <c r="JV19" s="31"/>
      <c r="JW19" s="31"/>
      <c r="JX19" s="31"/>
      <c r="JY19" s="31"/>
      <c r="JZ19" s="31"/>
      <c r="KA19" s="31"/>
      <c r="KB19" s="31"/>
      <c r="KC19" s="31"/>
      <c r="KD19" s="31"/>
      <c r="KE19" s="31"/>
      <c r="KF19" s="31"/>
      <c r="KG19" s="31"/>
      <c r="KH19" s="32"/>
      <c r="KI19" s="32"/>
      <c r="KJ19" s="32"/>
      <c r="KK19" s="32"/>
      <c r="KL19" s="32"/>
      <c r="KM19" s="32"/>
      <c r="KN19" s="32"/>
      <c r="KO19" s="32"/>
      <c r="KP19" s="32"/>
      <c r="KQ19" s="32"/>
      <c r="KR19" s="32"/>
      <c r="KS19" s="32"/>
      <c r="KT19" s="32"/>
      <c r="KU19" s="32"/>
      <c r="KV19" s="32"/>
      <c r="KW19" s="32"/>
      <c r="KX19" s="32"/>
      <c r="KY19" s="32"/>
      <c r="KZ19" s="32"/>
      <c r="LA19" s="32"/>
      <c r="LB19" s="32"/>
      <c r="LC19" s="32"/>
      <c r="LD19" s="32"/>
      <c r="LE19" s="32"/>
      <c r="LF19" s="32"/>
      <c r="LG19" s="32"/>
      <c r="LH19" s="32"/>
      <c r="LI19" s="32"/>
      <c r="LJ19" s="32"/>
      <c r="LK19" s="32"/>
      <c r="LL19" s="32"/>
      <c r="LM19" s="32"/>
      <c r="LN19" s="32"/>
      <c r="LO19" s="32"/>
      <c r="LP19" s="32"/>
      <c r="LQ19" s="32"/>
      <c r="LR19" s="32"/>
      <c r="LS19" s="32"/>
      <c r="LT19" s="32"/>
      <c r="LU19" s="32"/>
      <c r="LV19" s="32"/>
      <c r="LW19" s="32"/>
      <c r="LX19" s="32"/>
      <c r="LY19" s="32"/>
      <c r="LZ19" s="32"/>
      <c r="MA19" s="32"/>
      <c r="MB19" s="32"/>
      <c r="MC19" s="32"/>
      <c r="MD19" s="32"/>
      <c r="ME19" s="32"/>
      <c r="MF19" s="32"/>
      <c r="MG19" s="32"/>
      <c r="MH19" s="32"/>
      <c r="MI19" s="32"/>
      <c r="MJ19" s="32"/>
      <c r="MK19" s="32"/>
      <c r="ML19" s="32"/>
      <c r="MM19" s="32"/>
      <c r="MN19" s="32"/>
      <c r="MO19" s="32"/>
      <c r="MP19" s="32"/>
      <c r="MQ19" s="32"/>
      <c r="MR19" s="32"/>
      <c r="MS19" s="32"/>
      <c r="MT19" s="32"/>
      <c r="MU19" s="32"/>
      <c r="MV19" s="32"/>
      <c r="MW19" s="32"/>
      <c r="MX19" s="32"/>
      <c r="MY19" s="32"/>
      <c r="MZ19" s="32"/>
      <c r="NA19" s="32"/>
      <c r="NB19" s="32"/>
      <c r="NC19" s="32"/>
      <c r="ND19" s="32"/>
      <c r="NE19" s="32"/>
      <c r="NF19" s="32"/>
      <c r="NG19" s="32"/>
      <c r="NH19" s="32"/>
      <c r="NI19" s="32"/>
      <c r="NJ19" s="32"/>
      <c r="NK19" s="32"/>
      <c r="NL19" s="32"/>
      <c r="NM19" s="32"/>
      <c r="NN19" s="32"/>
      <c r="NO19" s="32"/>
      <c r="NP19" s="32"/>
      <c r="NQ19" s="32"/>
      <c r="NR19" s="32"/>
      <c r="NS19" s="32"/>
      <c r="NT19" s="32"/>
      <c r="NU19" s="32"/>
      <c r="NV19" s="32"/>
      <c r="NW19" s="32"/>
      <c r="NX19" s="32"/>
      <c r="NY19" s="32"/>
      <c r="NZ19" s="32"/>
      <c r="OA19" s="32"/>
      <c r="OB19" s="32"/>
      <c r="OC19" s="32"/>
      <c r="OD19" s="32"/>
      <c r="OE19" s="32"/>
      <c r="OF19" s="32"/>
      <c r="OG19" s="32"/>
      <c r="OH19" s="32"/>
      <c r="OI19" s="32"/>
      <c r="OJ19" s="32"/>
      <c r="OK19" s="32"/>
      <c r="OL19" s="32"/>
      <c r="OM19" s="32"/>
      <c r="ON19" s="32"/>
      <c r="OO19" s="32"/>
      <c r="OP19" s="32"/>
      <c r="OQ19" s="32"/>
      <c r="OR19" s="32"/>
      <c r="OS19" s="32"/>
      <c r="OT19" s="32"/>
      <c r="OU19" s="32"/>
      <c r="OV19" s="32"/>
      <c r="OW19" s="32"/>
      <c r="OX19" s="32"/>
      <c r="OY19" s="32"/>
      <c r="OZ19" s="32"/>
      <c r="PA19" s="32"/>
      <c r="PB19" s="32"/>
      <c r="PC19" s="32"/>
      <c r="PD19" s="32"/>
      <c r="PE19" s="32"/>
      <c r="PF19" s="32"/>
      <c r="PG19" s="32"/>
      <c r="PH19" s="32"/>
      <c r="PI19" s="32"/>
      <c r="PJ19" s="32"/>
      <c r="PK19" s="32"/>
      <c r="PL19" s="32"/>
      <c r="PM19" s="32"/>
      <c r="PN19" s="32"/>
      <c r="PO19" s="32"/>
      <c r="PP19" s="32"/>
      <c r="PQ19" s="32"/>
      <c r="PR19" s="32"/>
      <c r="PS19" s="32"/>
      <c r="PT19" s="32"/>
      <c r="PU19" s="32"/>
      <c r="PV19" s="32"/>
      <c r="PW19" s="32"/>
      <c r="PX19" s="32"/>
      <c r="PY19" s="32"/>
      <c r="PZ19" s="32"/>
      <c r="QA19" s="32"/>
      <c r="QB19" s="32"/>
      <c r="QC19" s="32"/>
      <c r="QD19" s="32"/>
      <c r="QE19" s="32"/>
      <c r="QF19" s="32"/>
      <c r="QG19" s="32"/>
      <c r="QH19" s="32"/>
      <c r="QI19" s="32"/>
      <c r="QJ19" s="32"/>
      <c r="QK19" s="32"/>
      <c r="QL19" s="32"/>
      <c r="QM19" s="32"/>
      <c r="QN19" s="32"/>
      <c r="QO19" s="32"/>
      <c r="QP19" s="32"/>
      <c r="QQ19" s="32"/>
      <c r="QR19" s="32"/>
      <c r="QS19" s="32"/>
      <c r="QT19" s="32"/>
      <c r="QU19" s="32"/>
      <c r="QV19" s="32"/>
      <c r="QW19" s="32"/>
      <c r="QX19" s="32"/>
      <c r="QY19" s="32"/>
      <c r="QZ19" s="32"/>
      <c r="RA19" s="32"/>
      <c r="RB19" s="32"/>
      <c r="RC19" s="32"/>
      <c r="RD19" s="32"/>
      <c r="RE19" s="32"/>
      <c r="RF19" s="32"/>
      <c r="RG19" s="32"/>
      <c r="RH19" s="32"/>
      <c r="RI19" s="32"/>
      <c r="RJ19" s="32"/>
      <c r="RK19" s="32"/>
      <c r="RL19" s="32"/>
      <c r="RM19" s="32"/>
      <c r="RN19" s="32"/>
      <c r="RO19" s="32"/>
      <c r="RP19" s="32"/>
      <c r="RQ19" s="32"/>
      <c r="RR19" s="32"/>
      <c r="RS19" s="32"/>
      <c r="RT19" s="32"/>
      <c r="RU19" s="32"/>
      <c r="RV19" s="32"/>
      <c r="RW19" s="32"/>
      <c r="RX19" s="32"/>
      <c r="RY19" s="32"/>
      <c r="RZ19" s="32"/>
      <c r="SA19" s="32"/>
      <c r="SB19" s="32"/>
      <c r="SC19" s="32"/>
      <c r="SD19" s="32"/>
      <c r="SE19" s="32"/>
      <c r="SF19" s="32"/>
      <c r="SG19" s="32"/>
      <c r="SH19" s="32"/>
      <c r="SI19" s="32"/>
      <c r="SJ19" s="32"/>
      <c r="SK19" s="32"/>
      <c r="SL19" s="32"/>
      <c r="SM19" s="32"/>
      <c r="SN19" s="32"/>
      <c r="SO19" s="32"/>
      <c r="SP19" s="32"/>
      <c r="SQ19" s="32"/>
      <c r="SR19" s="32"/>
      <c r="SS19" s="32"/>
      <c r="ST19" s="32"/>
      <c r="SU19" s="32"/>
      <c r="SV19" s="32"/>
      <c r="SW19" s="32"/>
      <c r="SX19" s="32"/>
      <c r="SY19" s="32"/>
      <c r="SZ19" s="32"/>
      <c r="TA19" s="32"/>
      <c r="TB19" s="32"/>
      <c r="TC19" s="32"/>
      <c r="TD19" s="32"/>
      <c r="TE19" s="32"/>
      <c r="TF19" s="32"/>
      <c r="TG19" s="32"/>
      <c r="TH19" s="32"/>
      <c r="TI19" s="32"/>
      <c r="TJ19" s="32"/>
      <c r="TK19" s="32"/>
      <c r="TL19" s="32"/>
      <c r="TM19" s="32"/>
      <c r="TN19" s="32"/>
      <c r="TO19" s="32"/>
      <c r="TP19" s="32"/>
      <c r="TQ19" s="32"/>
      <c r="TR19" s="32"/>
      <c r="TS19" s="32"/>
      <c r="TT19" s="32"/>
      <c r="TU19" s="32"/>
      <c r="TV19" s="32"/>
      <c r="TW19" s="32"/>
      <c r="TX19" s="32"/>
      <c r="TY19" s="32"/>
      <c r="TZ19" s="32"/>
      <c r="UA19" s="32"/>
      <c r="UB19" s="32"/>
      <c r="UC19" s="32"/>
      <c r="UD19" s="32"/>
      <c r="UE19" s="32"/>
      <c r="UF19" s="32"/>
      <c r="UG19" s="32"/>
      <c r="UH19" s="32"/>
      <c r="UI19" s="32"/>
      <c r="UJ19" s="32"/>
      <c r="UK19" s="32"/>
      <c r="UL19" s="32"/>
      <c r="UM19" s="32"/>
      <c r="UN19" s="32"/>
      <c r="UO19" s="32"/>
      <c r="UP19" s="32"/>
      <c r="UQ19" s="32"/>
      <c r="UR19" s="32"/>
      <c r="US19" s="32"/>
      <c r="UT19" s="32"/>
      <c r="UU19" s="32"/>
      <c r="UV19" s="32"/>
      <c r="UW19" s="32"/>
      <c r="UX19" s="32"/>
      <c r="UY19" s="32"/>
      <c r="UZ19" s="32"/>
      <c r="VA19" s="32"/>
      <c r="VB19" s="32"/>
      <c r="VC19" s="32"/>
      <c r="VD19" s="32"/>
      <c r="VE19" s="32"/>
      <c r="VF19" s="32"/>
      <c r="VG19" s="32"/>
      <c r="VH19" s="32"/>
      <c r="VI19" s="32"/>
      <c r="VJ19" s="32"/>
      <c r="VK19" s="32"/>
      <c r="VL19" s="32"/>
      <c r="VM19" s="32"/>
      <c r="VN19" s="32"/>
      <c r="VO19" s="32"/>
      <c r="VP19" s="32"/>
      <c r="VQ19" s="32"/>
      <c r="VR19" s="32"/>
      <c r="VS19" s="32"/>
      <c r="VT19" s="32"/>
      <c r="VU19" s="32"/>
      <c r="VV19" s="32"/>
      <c r="VW19" s="32"/>
      <c r="VX19" s="32"/>
      <c r="VY19" s="32"/>
      <c r="VZ19" s="32"/>
      <c r="WA19" s="32"/>
      <c r="WB19" s="32"/>
      <c r="WC19" s="32"/>
      <c r="WD19" s="32"/>
      <c r="WE19" s="32"/>
      <c r="WF19" s="32"/>
      <c r="WG19" s="32"/>
      <c r="WH19" s="32"/>
      <c r="WI19" s="32"/>
      <c r="WJ19" s="32"/>
      <c r="WK19" s="32"/>
      <c r="WL19" s="32"/>
      <c r="WM19" s="32"/>
      <c r="WN19" s="32"/>
      <c r="WO19" s="32"/>
      <c r="WP19" s="32"/>
      <c r="WQ19" s="32"/>
      <c r="WR19" s="32"/>
      <c r="WS19" s="32"/>
      <c r="WT19" s="32"/>
      <c r="WU19" s="32"/>
      <c r="WV19" s="32"/>
      <c r="WW19" s="32"/>
      <c r="WX19" s="32"/>
      <c r="WY19" s="32"/>
      <c r="WZ19" s="32"/>
      <c r="XA19" s="32"/>
      <c r="XB19" s="32"/>
      <c r="XC19" s="32"/>
      <c r="XD19" s="32"/>
      <c r="XE19" s="32"/>
      <c r="XF19" s="32"/>
      <c r="XG19" s="32"/>
      <c r="XH19" s="32"/>
      <c r="XI19" s="32"/>
      <c r="XJ19" s="32"/>
      <c r="XK19" s="32"/>
      <c r="XL19" s="32"/>
      <c r="XM19" s="32"/>
      <c r="XN19" s="32"/>
      <c r="XO19" s="32"/>
      <c r="XP19" s="32"/>
      <c r="XQ19" s="32"/>
      <c r="XR19" s="32"/>
      <c r="XS19" s="32"/>
      <c r="XT19" s="32"/>
      <c r="XU19" s="32"/>
      <c r="XV19" s="32"/>
      <c r="XW19" s="32"/>
      <c r="XX19" s="32"/>
      <c r="XY19" s="32"/>
      <c r="XZ19" s="32"/>
      <c r="YA19" s="32"/>
      <c r="YB19" s="32"/>
      <c r="YC19" s="32"/>
      <c r="YD19" s="32"/>
      <c r="YE19" s="32"/>
      <c r="YF19" s="32"/>
      <c r="YG19" s="32"/>
      <c r="YH19" s="32"/>
      <c r="YI19" s="32"/>
      <c r="YJ19" s="32"/>
      <c r="YK19" s="32"/>
      <c r="YL19" s="32"/>
      <c r="YM19" s="32"/>
      <c r="YN19" s="32"/>
      <c r="YO19" s="32"/>
      <c r="YP19" s="32"/>
      <c r="YQ19" s="32"/>
      <c r="YR19" s="32"/>
      <c r="YS19" s="32"/>
      <c r="YT19" s="32"/>
      <c r="YU19" s="32"/>
      <c r="YV19" s="32"/>
      <c r="YW19" s="32"/>
      <c r="YX19" s="32"/>
      <c r="YY19" s="32"/>
      <c r="YZ19" s="32"/>
      <c r="ZA19" s="32"/>
      <c r="ZB19" s="32"/>
      <c r="ZC19" s="32"/>
      <c r="ZD19" s="32"/>
      <c r="ZE19" s="32"/>
      <c r="ZF19" s="32"/>
      <c r="ZG19" s="32"/>
      <c r="ZH19" s="32"/>
      <c r="ZI19" s="32"/>
      <c r="ZJ19" s="32"/>
      <c r="ZK19" s="32"/>
      <c r="ZL19" s="32"/>
      <c r="ZM19" s="32"/>
      <c r="ZN19" s="32"/>
      <c r="ZO19" s="32"/>
      <c r="ZP19" s="32"/>
    </row>
    <row r="20" spans="1:692" ht="15.75" x14ac:dyDescent="0.25">
      <c r="A20" s="2">
        <v>7</v>
      </c>
      <c r="B20" s="1" t="s">
        <v>1392</v>
      </c>
      <c r="C20" s="38"/>
      <c r="D20" s="38">
        <v>1</v>
      </c>
      <c r="E20" s="38"/>
      <c r="F20" s="4"/>
      <c r="G20" s="38">
        <v>1</v>
      </c>
      <c r="H20" s="38"/>
      <c r="I20" s="4"/>
      <c r="J20" s="38">
        <v>1</v>
      </c>
      <c r="K20" s="38"/>
      <c r="L20" s="4"/>
      <c r="M20" s="38">
        <v>1</v>
      </c>
      <c r="N20" s="38"/>
      <c r="O20" s="4"/>
      <c r="P20" s="38">
        <v>1</v>
      </c>
      <c r="Q20" s="38"/>
      <c r="R20" s="4"/>
      <c r="S20" s="38">
        <v>1</v>
      </c>
      <c r="T20" s="38"/>
      <c r="U20" s="4"/>
      <c r="V20" s="38">
        <v>1</v>
      </c>
      <c r="W20" s="38"/>
      <c r="X20" s="4"/>
      <c r="Y20" s="38">
        <v>1</v>
      </c>
      <c r="Z20" s="38"/>
      <c r="AA20" s="38"/>
      <c r="AB20" s="38">
        <v>1</v>
      </c>
      <c r="AC20" s="38"/>
      <c r="AD20" s="4"/>
      <c r="AE20" s="38">
        <v>1</v>
      </c>
      <c r="AF20" s="38"/>
      <c r="AG20" s="4"/>
      <c r="AH20" s="38">
        <v>1</v>
      </c>
      <c r="AI20" s="38"/>
      <c r="AJ20" s="4"/>
      <c r="AK20" s="38">
        <v>1</v>
      </c>
      <c r="AL20" s="38"/>
      <c r="AM20" s="4"/>
      <c r="AN20" s="38">
        <v>1</v>
      </c>
      <c r="AO20" s="38"/>
      <c r="AP20" s="4"/>
      <c r="AQ20" s="38">
        <v>1</v>
      </c>
      <c r="AR20" s="38"/>
      <c r="AS20" s="4"/>
      <c r="AT20" s="38">
        <v>1</v>
      </c>
      <c r="AU20" s="38"/>
      <c r="AV20" s="4"/>
      <c r="AW20" s="38">
        <v>1</v>
      </c>
      <c r="AX20" s="38"/>
      <c r="AY20" s="38"/>
      <c r="AZ20" s="38">
        <v>1</v>
      </c>
      <c r="BA20" s="38"/>
      <c r="BB20" s="38">
        <v>1</v>
      </c>
      <c r="BC20" s="38"/>
      <c r="BD20" s="38"/>
      <c r="BE20" s="38">
        <v>1</v>
      </c>
      <c r="BF20" s="38"/>
      <c r="BG20" s="38"/>
      <c r="BH20" s="4"/>
      <c r="BI20" s="38">
        <v>1</v>
      </c>
      <c r="BJ20" s="38"/>
      <c r="BK20" s="4"/>
      <c r="BL20" s="38">
        <v>1</v>
      </c>
      <c r="BM20" s="38"/>
      <c r="BN20" s="4"/>
      <c r="BO20" s="38">
        <v>1</v>
      </c>
      <c r="BP20" s="38"/>
      <c r="BQ20" s="4"/>
      <c r="BR20" s="38">
        <v>1</v>
      </c>
      <c r="BS20" s="38"/>
      <c r="BT20" s="4"/>
      <c r="BU20" s="38">
        <v>1</v>
      </c>
      <c r="BV20" s="38"/>
      <c r="BW20" s="38"/>
      <c r="BX20" s="38">
        <v>1</v>
      </c>
      <c r="BY20" s="38"/>
      <c r="BZ20" s="38"/>
      <c r="CA20" s="38">
        <v>1</v>
      </c>
      <c r="CB20" s="38"/>
      <c r="CC20" s="38"/>
      <c r="CD20" s="38">
        <v>1</v>
      </c>
      <c r="CE20" s="38"/>
      <c r="CF20" s="38"/>
      <c r="CG20" s="38">
        <v>1</v>
      </c>
      <c r="CH20" s="38"/>
      <c r="CI20" s="38"/>
      <c r="CJ20" s="38">
        <v>1</v>
      </c>
      <c r="CK20" s="38"/>
      <c r="CL20" s="38"/>
      <c r="CM20" s="38">
        <v>1</v>
      </c>
      <c r="CN20" s="38"/>
      <c r="CO20" s="1"/>
      <c r="CP20" s="1">
        <v>1</v>
      </c>
      <c r="CQ20" s="1"/>
      <c r="CR20" s="1"/>
      <c r="CS20" s="1">
        <v>1</v>
      </c>
      <c r="CT20" s="1"/>
      <c r="CU20" s="1"/>
      <c r="CV20" s="1">
        <v>1</v>
      </c>
      <c r="CW20" s="1"/>
      <c r="CX20" s="1"/>
      <c r="CY20" s="1">
        <v>1</v>
      </c>
      <c r="CZ20" s="1"/>
      <c r="DA20" s="1"/>
      <c r="DB20" s="1">
        <v>1</v>
      </c>
      <c r="DC20" s="1"/>
      <c r="DD20" s="4"/>
      <c r="DE20" s="38">
        <v>1</v>
      </c>
      <c r="DF20" s="38"/>
      <c r="DG20" s="38"/>
      <c r="DH20" s="38">
        <v>1</v>
      </c>
      <c r="DI20" s="38"/>
      <c r="DJ20" s="38">
        <v>1</v>
      </c>
      <c r="DK20" s="38"/>
      <c r="DL20" s="38"/>
      <c r="DM20" s="38">
        <v>1</v>
      </c>
      <c r="DN20" s="38"/>
      <c r="DO20" s="38"/>
      <c r="DP20" s="4"/>
      <c r="DQ20" s="38">
        <v>1</v>
      </c>
      <c r="DR20" s="38"/>
      <c r="DS20" s="4"/>
      <c r="DT20" s="38">
        <v>1</v>
      </c>
      <c r="DU20" s="38"/>
      <c r="DV20" s="4"/>
      <c r="DW20" s="38">
        <v>1</v>
      </c>
      <c r="DX20" s="38"/>
      <c r="DY20" s="4"/>
      <c r="DZ20" s="38">
        <v>1</v>
      </c>
      <c r="EA20" s="38"/>
      <c r="EB20" s="4"/>
      <c r="EC20" s="38">
        <v>1</v>
      </c>
      <c r="ED20" s="38"/>
      <c r="EE20" s="38"/>
      <c r="EF20" s="38">
        <v>1</v>
      </c>
      <c r="EG20" s="38"/>
      <c r="EH20" s="38">
        <v>1</v>
      </c>
      <c r="EI20" s="38"/>
      <c r="EJ20" s="38"/>
      <c r="EK20" s="38">
        <v>1</v>
      </c>
      <c r="EL20" s="38"/>
      <c r="EM20" s="38"/>
      <c r="EN20" s="4"/>
      <c r="EO20" s="38">
        <v>1</v>
      </c>
      <c r="EP20" s="38"/>
      <c r="EQ20" s="4"/>
      <c r="ER20" s="38">
        <v>1</v>
      </c>
      <c r="ES20" s="38"/>
      <c r="ET20" s="4"/>
      <c r="EU20" s="38">
        <v>1</v>
      </c>
      <c r="EV20" s="38"/>
      <c r="EW20" s="4"/>
      <c r="EX20" s="38">
        <v>1</v>
      </c>
      <c r="EY20" s="38"/>
      <c r="EZ20" s="4"/>
      <c r="FA20" s="38">
        <v>1</v>
      </c>
      <c r="FB20" s="38"/>
      <c r="FC20" s="1"/>
      <c r="FD20" s="1">
        <v>1</v>
      </c>
      <c r="FE20" s="1"/>
      <c r="FF20" s="1"/>
      <c r="FG20" s="1">
        <v>1</v>
      </c>
      <c r="FH20" s="1"/>
      <c r="FI20" s="1"/>
      <c r="FJ20" s="1">
        <v>1</v>
      </c>
      <c r="FK20" s="1"/>
      <c r="FL20" s="1"/>
      <c r="FM20" s="1">
        <v>1</v>
      </c>
      <c r="FN20" s="1"/>
      <c r="FO20" s="1"/>
      <c r="FP20" s="1">
        <v>1</v>
      </c>
      <c r="FQ20" s="1"/>
      <c r="FR20" s="1"/>
      <c r="FS20" s="1">
        <v>1</v>
      </c>
      <c r="FT20" s="1"/>
      <c r="FU20" s="1"/>
      <c r="FV20" s="1">
        <v>1</v>
      </c>
      <c r="FW20" s="1"/>
      <c r="FX20" s="1"/>
      <c r="FY20" s="1">
        <v>1</v>
      </c>
      <c r="FZ20" s="1"/>
      <c r="GA20" s="1"/>
      <c r="GB20" s="1">
        <v>1</v>
      </c>
      <c r="GC20" s="1"/>
      <c r="GD20" s="1"/>
      <c r="GE20" s="1">
        <v>1</v>
      </c>
      <c r="GF20" s="1"/>
      <c r="GG20" s="1"/>
      <c r="GH20" s="1">
        <v>1</v>
      </c>
      <c r="GI20" s="1"/>
      <c r="GJ20" s="1"/>
      <c r="GK20" s="1">
        <v>1</v>
      </c>
      <c r="GL20" s="1"/>
      <c r="GM20" s="1"/>
      <c r="GN20" s="1">
        <v>1</v>
      </c>
      <c r="GO20" s="1"/>
      <c r="GP20" s="1"/>
      <c r="GQ20" s="1">
        <v>1</v>
      </c>
      <c r="GR20" s="1"/>
      <c r="GS20" s="1"/>
      <c r="GT20" s="1">
        <v>1</v>
      </c>
      <c r="GU20" s="1"/>
      <c r="GV20" s="1"/>
      <c r="GW20" s="1">
        <v>1</v>
      </c>
      <c r="GX20" s="1"/>
      <c r="GY20" s="1"/>
      <c r="GZ20" s="1">
        <v>1</v>
      </c>
      <c r="HA20" s="1"/>
      <c r="HB20" s="1"/>
      <c r="HC20" s="1">
        <v>1</v>
      </c>
      <c r="HD20" s="1"/>
      <c r="HE20" s="1"/>
      <c r="HF20" s="1">
        <v>1</v>
      </c>
      <c r="HG20" s="1"/>
      <c r="HH20" s="1"/>
      <c r="HI20" s="1">
        <v>1</v>
      </c>
      <c r="HJ20" s="1"/>
      <c r="HK20" s="1"/>
      <c r="HL20" s="1">
        <v>1</v>
      </c>
      <c r="HM20" s="1"/>
      <c r="HN20" s="1"/>
      <c r="HO20" s="1">
        <v>1</v>
      </c>
      <c r="HP20" s="1"/>
      <c r="HQ20" s="1"/>
      <c r="HR20" s="1">
        <v>1</v>
      </c>
      <c r="HS20" s="1"/>
      <c r="HT20" s="1"/>
      <c r="HU20" s="1">
        <v>1</v>
      </c>
      <c r="HV20" s="1"/>
      <c r="HW20" s="1"/>
      <c r="HX20" s="1">
        <v>1</v>
      </c>
      <c r="HY20" s="1"/>
      <c r="HZ20" s="1"/>
      <c r="IA20" s="1">
        <v>1</v>
      </c>
      <c r="IB20" s="1"/>
      <c r="IC20" s="1"/>
      <c r="ID20" s="1">
        <v>1</v>
      </c>
      <c r="IE20" s="1"/>
      <c r="IF20" s="1"/>
      <c r="IG20" s="1">
        <v>1</v>
      </c>
      <c r="IH20" s="1"/>
      <c r="II20" s="1"/>
      <c r="IJ20" s="1">
        <v>1</v>
      </c>
      <c r="IK20" s="1"/>
      <c r="IL20" s="1"/>
      <c r="IM20" s="1">
        <v>1</v>
      </c>
      <c r="IN20" s="1"/>
      <c r="IO20" s="1"/>
      <c r="IP20" s="1">
        <v>1</v>
      </c>
      <c r="IQ20" s="1"/>
      <c r="IR20" s="1"/>
      <c r="IS20" s="1">
        <v>1</v>
      </c>
      <c r="IT20" s="1"/>
      <c r="IU20" s="31"/>
      <c r="IV20" s="31"/>
      <c r="IW20" s="31"/>
      <c r="IX20" s="31"/>
      <c r="IY20" s="31"/>
      <c r="IZ20" s="31"/>
      <c r="JA20" s="31"/>
      <c r="JB20" s="31"/>
      <c r="JC20" s="31"/>
      <c r="JD20" s="31"/>
      <c r="JE20" s="31"/>
      <c r="JF20" s="31"/>
      <c r="JG20" s="31"/>
      <c r="JH20" s="31"/>
      <c r="JI20" s="31"/>
      <c r="JJ20" s="31"/>
      <c r="JK20" s="31"/>
      <c r="JL20" s="31"/>
      <c r="JM20" s="31"/>
      <c r="JN20" s="31"/>
      <c r="JO20" s="31"/>
      <c r="JP20" s="31"/>
      <c r="JQ20" s="31"/>
      <c r="JR20" s="31"/>
      <c r="JS20" s="31"/>
      <c r="JT20" s="31"/>
      <c r="JU20" s="31"/>
      <c r="JV20" s="31"/>
      <c r="JW20" s="31"/>
      <c r="JX20" s="31"/>
      <c r="JY20" s="31"/>
      <c r="JZ20" s="31"/>
      <c r="KA20" s="31"/>
      <c r="KB20" s="31"/>
      <c r="KC20" s="31"/>
      <c r="KD20" s="31"/>
      <c r="KE20" s="31"/>
      <c r="KF20" s="31"/>
      <c r="KG20" s="31"/>
      <c r="KH20" s="32"/>
      <c r="KI20" s="32"/>
      <c r="KJ20" s="32"/>
      <c r="KK20" s="32"/>
      <c r="KL20" s="32"/>
      <c r="KM20" s="32"/>
      <c r="KN20" s="32"/>
      <c r="KO20" s="32"/>
      <c r="KP20" s="32"/>
      <c r="KQ20" s="32"/>
      <c r="KR20" s="32"/>
      <c r="KS20" s="32"/>
      <c r="KT20" s="32"/>
      <c r="KU20" s="32"/>
      <c r="KV20" s="32"/>
      <c r="KW20" s="32"/>
      <c r="KX20" s="32"/>
      <c r="KY20" s="32"/>
      <c r="KZ20" s="32"/>
      <c r="LA20" s="32"/>
      <c r="LB20" s="32"/>
      <c r="LC20" s="32"/>
      <c r="LD20" s="32"/>
      <c r="LE20" s="32"/>
      <c r="LF20" s="32"/>
      <c r="LG20" s="32"/>
      <c r="LH20" s="32"/>
      <c r="LI20" s="32"/>
      <c r="LJ20" s="32"/>
      <c r="LK20" s="32"/>
      <c r="LL20" s="32"/>
      <c r="LM20" s="32"/>
      <c r="LN20" s="32"/>
      <c r="LO20" s="32"/>
      <c r="LP20" s="32"/>
      <c r="LQ20" s="32"/>
      <c r="LR20" s="32"/>
      <c r="LS20" s="32"/>
      <c r="LT20" s="32"/>
      <c r="LU20" s="32"/>
      <c r="LV20" s="32"/>
      <c r="LW20" s="32"/>
      <c r="LX20" s="32"/>
      <c r="LY20" s="32"/>
      <c r="LZ20" s="32"/>
      <c r="MA20" s="32"/>
      <c r="MB20" s="32"/>
      <c r="MC20" s="32"/>
      <c r="MD20" s="32"/>
      <c r="ME20" s="32"/>
      <c r="MF20" s="32"/>
      <c r="MG20" s="32"/>
      <c r="MH20" s="32"/>
      <c r="MI20" s="32"/>
      <c r="MJ20" s="32"/>
      <c r="MK20" s="32"/>
      <c r="ML20" s="32"/>
      <c r="MM20" s="32"/>
      <c r="MN20" s="32"/>
      <c r="MO20" s="32"/>
      <c r="MP20" s="32"/>
      <c r="MQ20" s="32"/>
      <c r="MR20" s="32"/>
      <c r="MS20" s="32"/>
      <c r="MT20" s="32"/>
      <c r="MU20" s="32"/>
      <c r="MV20" s="32"/>
      <c r="MW20" s="32"/>
      <c r="MX20" s="32"/>
      <c r="MY20" s="32"/>
      <c r="MZ20" s="32"/>
      <c r="NA20" s="32"/>
      <c r="NB20" s="32"/>
      <c r="NC20" s="32"/>
      <c r="ND20" s="32"/>
      <c r="NE20" s="32"/>
      <c r="NF20" s="32"/>
      <c r="NG20" s="32"/>
      <c r="NH20" s="32"/>
      <c r="NI20" s="32"/>
      <c r="NJ20" s="32"/>
      <c r="NK20" s="32"/>
      <c r="NL20" s="32"/>
      <c r="NM20" s="32"/>
      <c r="NN20" s="32"/>
      <c r="NO20" s="32"/>
      <c r="NP20" s="32"/>
      <c r="NQ20" s="32"/>
      <c r="NR20" s="32"/>
      <c r="NS20" s="32"/>
      <c r="NT20" s="32"/>
      <c r="NU20" s="32"/>
      <c r="NV20" s="32"/>
      <c r="NW20" s="32"/>
      <c r="NX20" s="32"/>
      <c r="NY20" s="32"/>
      <c r="NZ20" s="32"/>
      <c r="OA20" s="32"/>
      <c r="OB20" s="32"/>
      <c r="OC20" s="32"/>
      <c r="OD20" s="32"/>
      <c r="OE20" s="32"/>
      <c r="OF20" s="32"/>
      <c r="OG20" s="32"/>
      <c r="OH20" s="32"/>
      <c r="OI20" s="32"/>
      <c r="OJ20" s="32"/>
      <c r="OK20" s="32"/>
      <c r="OL20" s="32"/>
      <c r="OM20" s="32"/>
      <c r="ON20" s="32"/>
      <c r="OO20" s="32"/>
      <c r="OP20" s="32"/>
      <c r="OQ20" s="32"/>
      <c r="OR20" s="32"/>
      <c r="OS20" s="32"/>
      <c r="OT20" s="32"/>
      <c r="OU20" s="32"/>
      <c r="OV20" s="32"/>
      <c r="OW20" s="32"/>
      <c r="OX20" s="32"/>
      <c r="OY20" s="32"/>
      <c r="OZ20" s="32"/>
      <c r="PA20" s="32"/>
      <c r="PB20" s="32"/>
      <c r="PC20" s="32"/>
      <c r="PD20" s="32"/>
      <c r="PE20" s="32"/>
      <c r="PF20" s="32"/>
      <c r="PG20" s="32"/>
      <c r="PH20" s="32"/>
      <c r="PI20" s="32"/>
      <c r="PJ20" s="32"/>
      <c r="PK20" s="32"/>
      <c r="PL20" s="32"/>
      <c r="PM20" s="32"/>
      <c r="PN20" s="32"/>
      <c r="PO20" s="32"/>
      <c r="PP20" s="32"/>
      <c r="PQ20" s="32"/>
      <c r="PR20" s="32"/>
      <c r="PS20" s="32"/>
      <c r="PT20" s="32"/>
      <c r="PU20" s="32"/>
      <c r="PV20" s="32"/>
      <c r="PW20" s="32"/>
      <c r="PX20" s="32"/>
      <c r="PY20" s="32"/>
      <c r="PZ20" s="32"/>
      <c r="QA20" s="32"/>
      <c r="QB20" s="32"/>
      <c r="QC20" s="32"/>
      <c r="QD20" s="32"/>
      <c r="QE20" s="32"/>
      <c r="QF20" s="32"/>
      <c r="QG20" s="32"/>
      <c r="QH20" s="32"/>
      <c r="QI20" s="32"/>
      <c r="QJ20" s="32"/>
      <c r="QK20" s="32"/>
      <c r="QL20" s="32"/>
      <c r="QM20" s="32"/>
      <c r="QN20" s="32"/>
      <c r="QO20" s="32"/>
      <c r="QP20" s="32"/>
      <c r="QQ20" s="32"/>
      <c r="QR20" s="32"/>
      <c r="QS20" s="32"/>
      <c r="QT20" s="32"/>
      <c r="QU20" s="32"/>
      <c r="QV20" s="32"/>
      <c r="QW20" s="32"/>
      <c r="QX20" s="32"/>
      <c r="QY20" s="32"/>
      <c r="QZ20" s="32"/>
      <c r="RA20" s="32"/>
      <c r="RB20" s="32"/>
      <c r="RC20" s="32"/>
      <c r="RD20" s="32"/>
      <c r="RE20" s="32"/>
      <c r="RF20" s="32"/>
      <c r="RG20" s="32"/>
      <c r="RH20" s="32"/>
      <c r="RI20" s="32"/>
      <c r="RJ20" s="32"/>
      <c r="RK20" s="32"/>
      <c r="RL20" s="32"/>
      <c r="RM20" s="32"/>
      <c r="RN20" s="32"/>
      <c r="RO20" s="32"/>
      <c r="RP20" s="32"/>
      <c r="RQ20" s="32"/>
      <c r="RR20" s="32"/>
      <c r="RS20" s="32"/>
      <c r="RT20" s="32"/>
      <c r="RU20" s="32"/>
      <c r="RV20" s="32"/>
      <c r="RW20" s="32"/>
      <c r="RX20" s="32"/>
      <c r="RY20" s="32"/>
      <c r="RZ20" s="32"/>
      <c r="SA20" s="32"/>
      <c r="SB20" s="32"/>
      <c r="SC20" s="32"/>
      <c r="SD20" s="32"/>
      <c r="SE20" s="32"/>
      <c r="SF20" s="32"/>
      <c r="SG20" s="32"/>
      <c r="SH20" s="32"/>
      <c r="SI20" s="32"/>
      <c r="SJ20" s="32"/>
      <c r="SK20" s="32"/>
      <c r="SL20" s="32"/>
      <c r="SM20" s="32"/>
      <c r="SN20" s="32"/>
      <c r="SO20" s="32"/>
      <c r="SP20" s="32"/>
      <c r="SQ20" s="32"/>
      <c r="SR20" s="32"/>
      <c r="SS20" s="32"/>
      <c r="ST20" s="32"/>
      <c r="SU20" s="32"/>
      <c r="SV20" s="32"/>
      <c r="SW20" s="32"/>
      <c r="SX20" s="32"/>
      <c r="SY20" s="32"/>
      <c r="SZ20" s="32"/>
      <c r="TA20" s="32"/>
      <c r="TB20" s="32"/>
      <c r="TC20" s="32"/>
      <c r="TD20" s="32"/>
      <c r="TE20" s="32"/>
      <c r="TF20" s="32"/>
      <c r="TG20" s="32"/>
      <c r="TH20" s="32"/>
      <c r="TI20" s="32"/>
      <c r="TJ20" s="32"/>
      <c r="TK20" s="32"/>
      <c r="TL20" s="32"/>
      <c r="TM20" s="32"/>
      <c r="TN20" s="32"/>
      <c r="TO20" s="32"/>
      <c r="TP20" s="32"/>
      <c r="TQ20" s="32"/>
      <c r="TR20" s="32"/>
      <c r="TS20" s="32"/>
      <c r="TT20" s="32"/>
      <c r="TU20" s="32"/>
      <c r="TV20" s="32"/>
      <c r="TW20" s="32"/>
      <c r="TX20" s="32"/>
      <c r="TY20" s="32"/>
      <c r="TZ20" s="32"/>
      <c r="UA20" s="32"/>
      <c r="UB20" s="32"/>
      <c r="UC20" s="32"/>
      <c r="UD20" s="32"/>
      <c r="UE20" s="32"/>
      <c r="UF20" s="32"/>
      <c r="UG20" s="32"/>
      <c r="UH20" s="32"/>
      <c r="UI20" s="32"/>
      <c r="UJ20" s="32"/>
      <c r="UK20" s="32"/>
      <c r="UL20" s="32"/>
      <c r="UM20" s="32"/>
      <c r="UN20" s="32"/>
      <c r="UO20" s="32"/>
      <c r="UP20" s="32"/>
      <c r="UQ20" s="32"/>
      <c r="UR20" s="32"/>
      <c r="US20" s="32"/>
      <c r="UT20" s="32"/>
      <c r="UU20" s="32"/>
      <c r="UV20" s="32"/>
      <c r="UW20" s="32"/>
      <c r="UX20" s="32"/>
      <c r="UY20" s="32"/>
      <c r="UZ20" s="32"/>
      <c r="VA20" s="32"/>
      <c r="VB20" s="32"/>
      <c r="VC20" s="32"/>
      <c r="VD20" s="32"/>
      <c r="VE20" s="32"/>
      <c r="VF20" s="32"/>
      <c r="VG20" s="32"/>
      <c r="VH20" s="32"/>
      <c r="VI20" s="32"/>
      <c r="VJ20" s="32"/>
      <c r="VK20" s="32"/>
      <c r="VL20" s="32"/>
      <c r="VM20" s="32"/>
      <c r="VN20" s="32"/>
      <c r="VO20" s="32"/>
      <c r="VP20" s="32"/>
      <c r="VQ20" s="32"/>
      <c r="VR20" s="32"/>
      <c r="VS20" s="32"/>
      <c r="VT20" s="32"/>
      <c r="VU20" s="32"/>
      <c r="VV20" s="32"/>
      <c r="VW20" s="32"/>
      <c r="VX20" s="32"/>
      <c r="VY20" s="32"/>
      <c r="VZ20" s="32"/>
      <c r="WA20" s="32"/>
      <c r="WB20" s="32"/>
      <c r="WC20" s="32"/>
      <c r="WD20" s="32"/>
      <c r="WE20" s="32"/>
      <c r="WF20" s="32"/>
      <c r="WG20" s="32"/>
      <c r="WH20" s="32"/>
      <c r="WI20" s="32"/>
      <c r="WJ20" s="32"/>
      <c r="WK20" s="32"/>
      <c r="WL20" s="32"/>
      <c r="WM20" s="32"/>
      <c r="WN20" s="32"/>
      <c r="WO20" s="32"/>
      <c r="WP20" s="32"/>
      <c r="WQ20" s="32"/>
      <c r="WR20" s="32"/>
      <c r="WS20" s="32"/>
      <c r="WT20" s="32"/>
      <c r="WU20" s="32"/>
      <c r="WV20" s="32"/>
      <c r="WW20" s="32"/>
      <c r="WX20" s="32"/>
      <c r="WY20" s="32"/>
      <c r="WZ20" s="32"/>
      <c r="XA20" s="32"/>
      <c r="XB20" s="32"/>
      <c r="XC20" s="32"/>
      <c r="XD20" s="32"/>
      <c r="XE20" s="32"/>
      <c r="XF20" s="32"/>
      <c r="XG20" s="32"/>
      <c r="XH20" s="32"/>
      <c r="XI20" s="32"/>
      <c r="XJ20" s="32"/>
      <c r="XK20" s="32"/>
      <c r="XL20" s="32"/>
      <c r="XM20" s="32"/>
      <c r="XN20" s="32"/>
      <c r="XO20" s="32"/>
      <c r="XP20" s="32"/>
      <c r="XQ20" s="32"/>
      <c r="XR20" s="32"/>
      <c r="XS20" s="32"/>
      <c r="XT20" s="32"/>
      <c r="XU20" s="32"/>
      <c r="XV20" s="32"/>
      <c r="XW20" s="32"/>
      <c r="XX20" s="32"/>
      <c r="XY20" s="32"/>
      <c r="XZ20" s="32"/>
      <c r="YA20" s="32"/>
      <c r="YB20" s="32"/>
      <c r="YC20" s="32"/>
      <c r="YD20" s="32"/>
      <c r="YE20" s="32"/>
      <c r="YF20" s="32"/>
      <c r="YG20" s="32"/>
      <c r="YH20" s="32"/>
      <c r="YI20" s="32"/>
      <c r="YJ20" s="32"/>
      <c r="YK20" s="32"/>
      <c r="YL20" s="32"/>
      <c r="YM20" s="32"/>
      <c r="YN20" s="32"/>
      <c r="YO20" s="32"/>
      <c r="YP20" s="32"/>
      <c r="YQ20" s="32"/>
      <c r="YR20" s="32"/>
      <c r="YS20" s="32"/>
      <c r="YT20" s="32"/>
      <c r="YU20" s="32"/>
      <c r="YV20" s="32"/>
      <c r="YW20" s="32"/>
      <c r="YX20" s="32"/>
      <c r="YY20" s="32"/>
      <c r="YZ20" s="32"/>
      <c r="ZA20" s="32"/>
      <c r="ZB20" s="32"/>
      <c r="ZC20" s="32"/>
      <c r="ZD20" s="32"/>
      <c r="ZE20" s="32"/>
      <c r="ZF20" s="32"/>
      <c r="ZG20" s="32"/>
      <c r="ZH20" s="32"/>
      <c r="ZI20" s="32"/>
      <c r="ZJ20" s="32"/>
      <c r="ZK20" s="32"/>
      <c r="ZL20" s="32"/>
      <c r="ZM20" s="32"/>
      <c r="ZN20" s="32"/>
      <c r="ZO20" s="32"/>
      <c r="ZP20" s="32"/>
    </row>
    <row r="21" spans="1:692" ht="15.75" x14ac:dyDescent="0.25">
      <c r="A21" s="3">
        <v>8</v>
      </c>
      <c r="B21" s="4" t="s">
        <v>1394</v>
      </c>
      <c r="C21" s="38"/>
      <c r="D21" s="38">
        <v>1</v>
      </c>
      <c r="E21" s="38"/>
      <c r="F21" s="4"/>
      <c r="G21" s="38">
        <v>1</v>
      </c>
      <c r="H21" s="38"/>
      <c r="I21" s="4"/>
      <c r="J21" s="38">
        <v>1</v>
      </c>
      <c r="K21" s="38"/>
      <c r="L21" s="38">
        <v>1</v>
      </c>
      <c r="M21" s="38"/>
      <c r="N21" s="38"/>
      <c r="O21" s="38">
        <v>1</v>
      </c>
      <c r="P21" s="38"/>
      <c r="Q21" s="38"/>
      <c r="R21" s="38">
        <v>1</v>
      </c>
      <c r="S21" s="38"/>
      <c r="T21" s="38"/>
      <c r="U21" s="4"/>
      <c r="V21" s="38">
        <v>1</v>
      </c>
      <c r="W21" s="38"/>
      <c r="X21" s="4"/>
      <c r="Y21" s="38">
        <v>1</v>
      </c>
      <c r="Z21" s="38"/>
      <c r="AA21" s="4"/>
      <c r="AB21" s="38">
        <v>1</v>
      </c>
      <c r="AC21" s="38"/>
      <c r="AD21" s="4"/>
      <c r="AE21" s="38">
        <v>1</v>
      </c>
      <c r="AF21" s="38"/>
      <c r="AG21" s="4"/>
      <c r="AH21" s="38">
        <v>1</v>
      </c>
      <c r="AI21" s="38"/>
      <c r="AJ21" s="4"/>
      <c r="AK21" s="38">
        <v>1</v>
      </c>
      <c r="AL21" s="38"/>
      <c r="AM21" s="4"/>
      <c r="AN21" s="38">
        <v>1</v>
      </c>
      <c r="AO21" s="38"/>
      <c r="AP21" s="4"/>
      <c r="AQ21" s="38">
        <v>1</v>
      </c>
      <c r="AR21" s="38"/>
      <c r="AS21" s="4"/>
      <c r="AT21" s="38">
        <v>1</v>
      </c>
      <c r="AU21" s="38"/>
      <c r="AV21" s="4"/>
      <c r="AW21" s="38">
        <v>1</v>
      </c>
      <c r="AX21" s="38"/>
      <c r="AY21" s="4"/>
      <c r="AZ21" s="38">
        <v>1</v>
      </c>
      <c r="BA21" s="38"/>
      <c r="BB21" s="4"/>
      <c r="BC21" s="38">
        <v>1</v>
      </c>
      <c r="BD21" s="38"/>
      <c r="BE21" s="4"/>
      <c r="BF21" s="38">
        <v>1</v>
      </c>
      <c r="BG21" s="38"/>
      <c r="BH21" s="38"/>
      <c r="BI21" s="38">
        <v>1</v>
      </c>
      <c r="BJ21" s="38"/>
      <c r="BK21" s="38"/>
      <c r="BL21" s="38">
        <v>1</v>
      </c>
      <c r="BM21" s="38"/>
      <c r="BN21" s="38"/>
      <c r="BO21" s="38">
        <v>1</v>
      </c>
      <c r="BP21" s="38"/>
      <c r="BQ21" s="38"/>
      <c r="BR21" s="38">
        <v>1</v>
      </c>
      <c r="BS21" s="38"/>
      <c r="BT21" s="38"/>
      <c r="BU21" s="38">
        <v>1</v>
      </c>
      <c r="BV21" s="38"/>
      <c r="BW21" s="38"/>
      <c r="BX21" s="38">
        <v>1</v>
      </c>
      <c r="BY21" s="38"/>
      <c r="BZ21" s="38"/>
      <c r="CA21" s="38">
        <v>1</v>
      </c>
      <c r="CB21" s="38"/>
      <c r="CC21" s="38"/>
      <c r="CD21" s="38">
        <v>1</v>
      </c>
      <c r="CE21" s="38"/>
      <c r="CF21" s="38"/>
      <c r="CG21" s="38">
        <v>1</v>
      </c>
      <c r="CH21" s="38"/>
      <c r="CI21" s="38"/>
      <c r="CJ21" s="38">
        <v>1</v>
      </c>
      <c r="CK21" s="38"/>
      <c r="CL21" s="38"/>
      <c r="CM21" s="38">
        <v>1</v>
      </c>
      <c r="CN21" s="38"/>
      <c r="CO21" s="1"/>
      <c r="CP21" s="1">
        <v>1</v>
      </c>
      <c r="CQ21" s="1"/>
      <c r="CR21" s="1"/>
      <c r="CS21" s="1">
        <v>1</v>
      </c>
      <c r="CT21" s="1"/>
      <c r="CU21" s="1"/>
      <c r="CV21" s="1">
        <v>1</v>
      </c>
      <c r="CW21" s="1"/>
      <c r="CX21" s="1"/>
      <c r="CY21" s="1">
        <v>1</v>
      </c>
      <c r="CZ21" s="1"/>
      <c r="DA21" s="1"/>
      <c r="DB21" s="1">
        <v>1</v>
      </c>
      <c r="DC21" s="1"/>
      <c r="DD21" s="4"/>
      <c r="DE21" s="38">
        <v>1</v>
      </c>
      <c r="DF21" s="38"/>
      <c r="DG21" s="4"/>
      <c r="DH21" s="38">
        <v>1</v>
      </c>
      <c r="DI21" s="38"/>
      <c r="DJ21" s="4"/>
      <c r="DK21" s="38">
        <v>1</v>
      </c>
      <c r="DL21" s="38"/>
      <c r="DM21" s="4"/>
      <c r="DN21" s="38">
        <v>1</v>
      </c>
      <c r="DO21" s="38"/>
      <c r="DP21" s="4"/>
      <c r="DQ21" s="38">
        <v>1</v>
      </c>
      <c r="DR21" s="38"/>
      <c r="DS21" s="4"/>
      <c r="DT21" s="38">
        <v>1</v>
      </c>
      <c r="DU21" s="38"/>
      <c r="DV21" s="4"/>
      <c r="DW21" s="38">
        <v>1</v>
      </c>
      <c r="DX21" s="38"/>
      <c r="DY21" s="4"/>
      <c r="DZ21" s="38">
        <v>1</v>
      </c>
      <c r="EA21" s="38"/>
      <c r="EB21" s="1"/>
      <c r="EC21" s="1">
        <v>1</v>
      </c>
      <c r="ED21" s="1"/>
      <c r="EE21" s="1"/>
      <c r="EF21" s="1">
        <v>1</v>
      </c>
      <c r="EG21" s="1"/>
      <c r="EH21" s="1"/>
      <c r="EI21" s="1">
        <v>1</v>
      </c>
      <c r="EJ21" s="1"/>
      <c r="EK21" s="1"/>
      <c r="EL21" s="1">
        <v>1</v>
      </c>
      <c r="EM21" s="1"/>
      <c r="EN21" s="1"/>
      <c r="EO21" s="1">
        <v>1</v>
      </c>
      <c r="EP21" s="1"/>
      <c r="EQ21" s="1"/>
      <c r="ER21" s="1">
        <v>1</v>
      </c>
      <c r="ES21" s="1"/>
      <c r="ET21" s="1"/>
      <c r="EU21" s="1">
        <v>1</v>
      </c>
      <c r="EV21" s="1"/>
      <c r="EW21" s="1"/>
      <c r="EX21" s="1">
        <v>1</v>
      </c>
      <c r="EY21" s="1"/>
      <c r="EZ21" s="1"/>
      <c r="FA21" s="1">
        <v>1</v>
      </c>
      <c r="FB21" s="1"/>
      <c r="FC21" s="1"/>
      <c r="FD21" s="1">
        <v>1</v>
      </c>
      <c r="FE21" s="1"/>
      <c r="FF21" s="1"/>
      <c r="FG21" s="1">
        <v>1</v>
      </c>
      <c r="FH21" s="1"/>
      <c r="FI21" s="1"/>
      <c r="FJ21" s="1">
        <v>1</v>
      </c>
      <c r="FK21" s="1"/>
      <c r="FL21" s="1"/>
      <c r="FM21" s="1">
        <v>1</v>
      </c>
      <c r="FN21" s="4"/>
      <c r="FO21" s="1"/>
      <c r="FP21" s="1">
        <v>1</v>
      </c>
      <c r="FQ21" s="1"/>
      <c r="FR21" s="1"/>
      <c r="FS21" s="1">
        <v>1</v>
      </c>
      <c r="FT21" s="1"/>
      <c r="FU21" s="1"/>
      <c r="FV21" s="1">
        <v>1</v>
      </c>
      <c r="FW21" s="1"/>
      <c r="FX21" s="1"/>
      <c r="FY21" s="1">
        <v>1</v>
      </c>
      <c r="FZ21" s="1"/>
      <c r="GA21" s="1"/>
      <c r="GB21" s="1">
        <v>1</v>
      </c>
      <c r="GC21" s="1"/>
      <c r="GD21" s="1"/>
      <c r="GE21" s="1">
        <v>1</v>
      </c>
      <c r="GF21" s="1"/>
      <c r="GG21" s="1"/>
      <c r="GH21" s="1">
        <v>1</v>
      </c>
      <c r="GI21" s="1"/>
      <c r="GJ21" s="1"/>
      <c r="GK21" s="1">
        <v>1</v>
      </c>
      <c r="GL21" s="1"/>
      <c r="GM21" s="1"/>
      <c r="GN21" s="1">
        <v>1</v>
      </c>
      <c r="GO21" s="1"/>
      <c r="GP21" s="1"/>
      <c r="GQ21" s="1">
        <v>1</v>
      </c>
      <c r="GR21" s="1"/>
      <c r="GS21" s="1"/>
      <c r="GT21" s="1">
        <v>1</v>
      </c>
      <c r="GU21" s="1"/>
      <c r="GV21" s="1"/>
      <c r="GW21" s="1">
        <v>1</v>
      </c>
      <c r="GX21" s="1"/>
      <c r="GY21" s="1"/>
      <c r="GZ21" s="1">
        <v>1</v>
      </c>
      <c r="HA21" s="1"/>
      <c r="HB21" s="1"/>
      <c r="HC21" s="1">
        <v>1</v>
      </c>
      <c r="HD21" s="1"/>
      <c r="HE21" s="1"/>
      <c r="HF21" s="1">
        <v>1</v>
      </c>
      <c r="HG21" s="1"/>
      <c r="HH21" s="1"/>
      <c r="HI21" s="1">
        <v>1</v>
      </c>
      <c r="HJ21" s="1"/>
      <c r="HK21" s="1"/>
      <c r="HL21" s="1">
        <v>1</v>
      </c>
      <c r="HM21" s="1"/>
      <c r="HN21" s="1"/>
      <c r="HO21" s="1">
        <v>1</v>
      </c>
      <c r="HP21" s="1"/>
      <c r="HQ21" s="1"/>
      <c r="HR21" s="1">
        <v>1</v>
      </c>
      <c r="HS21" s="1"/>
      <c r="HT21" s="1"/>
      <c r="HU21" s="1">
        <v>1</v>
      </c>
      <c r="HV21" s="1"/>
      <c r="HW21" s="1"/>
      <c r="HX21" s="1">
        <v>1</v>
      </c>
      <c r="HY21" s="1"/>
      <c r="HZ21" s="1"/>
      <c r="IA21" s="1">
        <v>1</v>
      </c>
      <c r="IB21" s="1"/>
      <c r="IC21" s="1"/>
      <c r="ID21" s="1">
        <v>1</v>
      </c>
      <c r="IE21" s="1"/>
      <c r="IF21" s="1"/>
      <c r="IG21" s="1">
        <v>1</v>
      </c>
      <c r="IH21" s="1"/>
      <c r="II21" s="1"/>
      <c r="IJ21" s="1">
        <v>1</v>
      </c>
      <c r="IK21" s="1"/>
      <c r="IL21" s="1"/>
      <c r="IM21" s="1">
        <v>1</v>
      </c>
      <c r="IN21" s="1"/>
      <c r="IO21" s="1"/>
      <c r="IP21" s="1">
        <v>1</v>
      </c>
      <c r="IQ21" s="1"/>
      <c r="IR21" s="1"/>
      <c r="IS21" s="1">
        <v>1</v>
      </c>
      <c r="IT21" s="1"/>
      <c r="IU21" s="32"/>
      <c r="IV21" s="32"/>
      <c r="IW21" s="32"/>
      <c r="IX21" s="32"/>
      <c r="IY21" s="32"/>
      <c r="IZ21" s="32"/>
      <c r="JA21" s="32"/>
      <c r="JB21" s="32"/>
      <c r="JC21" s="32"/>
      <c r="JD21" s="32"/>
      <c r="JE21" s="32"/>
      <c r="JF21" s="32"/>
      <c r="JG21" s="32"/>
      <c r="JH21" s="32"/>
      <c r="JI21" s="32"/>
      <c r="JJ21" s="32"/>
      <c r="JK21" s="32"/>
      <c r="JL21" s="32"/>
      <c r="JM21" s="32"/>
      <c r="JN21" s="32"/>
      <c r="JO21" s="32"/>
      <c r="JP21" s="32"/>
      <c r="JQ21" s="32"/>
      <c r="JR21" s="32"/>
      <c r="JS21" s="32"/>
      <c r="JT21" s="32"/>
      <c r="JU21" s="32"/>
      <c r="JV21" s="32"/>
      <c r="JW21" s="32"/>
      <c r="JX21" s="32"/>
      <c r="JY21" s="32"/>
      <c r="JZ21" s="32"/>
      <c r="KA21" s="32"/>
      <c r="KB21" s="32"/>
      <c r="KC21" s="32"/>
      <c r="KD21" s="32"/>
      <c r="KE21" s="32"/>
      <c r="KF21" s="32"/>
      <c r="KG21" s="32"/>
      <c r="KH21" s="32"/>
      <c r="KI21" s="32"/>
      <c r="KJ21" s="32"/>
      <c r="KK21" s="32"/>
      <c r="KL21" s="32"/>
      <c r="KM21" s="32"/>
      <c r="KN21" s="32"/>
      <c r="KO21" s="32"/>
      <c r="KP21" s="32"/>
      <c r="KQ21" s="32"/>
      <c r="KR21" s="32"/>
      <c r="KS21" s="32"/>
      <c r="KT21" s="32"/>
      <c r="KU21" s="32"/>
      <c r="KV21" s="32"/>
      <c r="KW21" s="32"/>
      <c r="KX21" s="32"/>
      <c r="KY21" s="32"/>
      <c r="KZ21" s="32"/>
      <c r="LA21" s="32"/>
      <c r="LB21" s="32"/>
      <c r="LC21" s="32"/>
      <c r="LD21" s="32"/>
      <c r="LE21" s="32"/>
      <c r="LF21" s="32"/>
      <c r="LG21" s="32"/>
      <c r="LH21" s="32"/>
      <c r="LI21" s="32"/>
      <c r="LJ21" s="32"/>
      <c r="LK21" s="32"/>
      <c r="LL21" s="32"/>
      <c r="LM21" s="32"/>
      <c r="LN21" s="32"/>
      <c r="LO21" s="32"/>
      <c r="LP21" s="32"/>
      <c r="LQ21" s="32"/>
      <c r="LR21" s="32"/>
      <c r="LS21" s="32"/>
      <c r="LT21" s="32"/>
      <c r="LU21" s="32"/>
      <c r="LV21" s="32"/>
      <c r="LW21" s="32"/>
      <c r="LX21" s="32"/>
      <c r="LY21" s="32"/>
      <c r="LZ21" s="32"/>
      <c r="MA21" s="32"/>
      <c r="MB21" s="32"/>
      <c r="MC21" s="32"/>
      <c r="MD21" s="32"/>
      <c r="ME21" s="32"/>
      <c r="MF21" s="32"/>
      <c r="MG21" s="32"/>
      <c r="MH21" s="32"/>
      <c r="MI21" s="32"/>
      <c r="MJ21" s="32"/>
      <c r="MK21" s="32"/>
      <c r="ML21" s="32"/>
      <c r="MM21" s="32"/>
      <c r="MN21" s="32"/>
      <c r="MO21" s="32"/>
      <c r="MP21" s="32"/>
      <c r="MQ21" s="32"/>
      <c r="MR21" s="32"/>
      <c r="MS21" s="32"/>
      <c r="MT21" s="32"/>
      <c r="MU21" s="32"/>
      <c r="MV21" s="32"/>
      <c r="MW21" s="32"/>
      <c r="MX21" s="32"/>
      <c r="MY21" s="32"/>
      <c r="MZ21" s="32"/>
      <c r="NA21" s="32"/>
      <c r="NB21" s="32"/>
      <c r="NC21" s="32"/>
      <c r="ND21" s="32"/>
      <c r="NE21" s="32"/>
      <c r="NF21" s="32"/>
      <c r="NG21" s="32"/>
      <c r="NH21" s="32"/>
      <c r="NI21" s="32"/>
      <c r="NJ21" s="32"/>
      <c r="NK21" s="32"/>
      <c r="NL21" s="32"/>
      <c r="NM21" s="32"/>
      <c r="NN21" s="32"/>
      <c r="NO21" s="32"/>
      <c r="NP21" s="32"/>
      <c r="NQ21" s="32"/>
      <c r="NR21" s="32"/>
      <c r="NS21" s="32"/>
      <c r="NT21" s="32"/>
      <c r="NU21" s="32"/>
      <c r="NV21" s="32"/>
      <c r="NW21" s="32"/>
      <c r="NX21" s="32"/>
      <c r="NY21" s="32"/>
      <c r="NZ21" s="32"/>
      <c r="OA21" s="32"/>
      <c r="OB21" s="32"/>
      <c r="OC21" s="32"/>
      <c r="OD21" s="32"/>
      <c r="OE21" s="32"/>
      <c r="OF21" s="32"/>
      <c r="OG21" s="32"/>
      <c r="OH21" s="32"/>
      <c r="OI21" s="32"/>
      <c r="OJ21" s="32"/>
      <c r="OK21" s="32"/>
      <c r="OL21" s="32"/>
      <c r="OM21" s="32"/>
      <c r="ON21" s="32"/>
      <c r="OO21" s="32"/>
      <c r="OP21" s="32"/>
      <c r="OQ21" s="32"/>
      <c r="OR21" s="32"/>
      <c r="OS21" s="32"/>
      <c r="OT21" s="32"/>
      <c r="OU21" s="32"/>
      <c r="OV21" s="32"/>
      <c r="OW21" s="32"/>
      <c r="OX21" s="32"/>
      <c r="OY21" s="32"/>
      <c r="OZ21" s="32"/>
      <c r="PA21" s="32"/>
      <c r="PB21" s="32"/>
      <c r="PC21" s="32"/>
      <c r="PD21" s="32"/>
      <c r="PE21" s="32"/>
      <c r="PF21" s="32"/>
      <c r="PG21" s="32"/>
      <c r="PH21" s="32"/>
      <c r="PI21" s="32"/>
      <c r="PJ21" s="32"/>
      <c r="PK21" s="32"/>
      <c r="PL21" s="32"/>
      <c r="PM21" s="32"/>
      <c r="PN21" s="32"/>
      <c r="PO21" s="32"/>
      <c r="PP21" s="32"/>
      <c r="PQ21" s="32"/>
      <c r="PR21" s="32"/>
      <c r="PS21" s="32"/>
      <c r="PT21" s="32"/>
      <c r="PU21" s="32"/>
      <c r="PV21" s="32"/>
      <c r="PW21" s="32"/>
      <c r="PX21" s="32"/>
      <c r="PY21" s="32"/>
      <c r="PZ21" s="32"/>
      <c r="QA21" s="32"/>
      <c r="QB21" s="32"/>
      <c r="QC21" s="32"/>
      <c r="QD21" s="32"/>
      <c r="QE21" s="32"/>
      <c r="QF21" s="32"/>
      <c r="QG21" s="32"/>
      <c r="QH21" s="32"/>
      <c r="QI21" s="32"/>
      <c r="QJ21" s="32"/>
      <c r="QK21" s="32"/>
      <c r="QL21" s="32"/>
      <c r="QM21" s="32"/>
      <c r="QN21" s="32"/>
      <c r="QO21" s="32"/>
      <c r="QP21" s="32"/>
      <c r="QQ21" s="32"/>
      <c r="QR21" s="32"/>
      <c r="QS21" s="32"/>
      <c r="QT21" s="32"/>
      <c r="QU21" s="32"/>
      <c r="QV21" s="32"/>
      <c r="QW21" s="32"/>
      <c r="QX21" s="32"/>
      <c r="QY21" s="32"/>
      <c r="QZ21" s="32"/>
      <c r="RA21" s="32"/>
      <c r="RB21" s="32"/>
      <c r="RC21" s="32"/>
      <c r="RD21" s="32"/>
      <c r="RE21" s="32"/>
      <c r="RF21" s="32"/>
      <c r="RG21" s="32"/>
      <c r="RH21" s="32"/>
      <c r="RI21" s="32"/>
      <c r="RJ21" s="32"/>
      <c r="RK21" s="32"/>
      <c r="RL21" s="32"/>
      <c r="RM21" s="32"/>
      <c r="RN21" s="32"/>
      <c r="RO21" s="32"/>
      <c r="RP21" s="32"/>
      <c r="RQ21" s="32"/>
      <c r="RR21" s="32"/>
      <c r="RS21" s="32"/>
      <c r="RT21" s="32"/>
      <c r="RU21" s="32"/>
      <c r="RV21" s="32"/>
      <c r="RW21" s="32"/>
      <c r="RX21" s="32"/>
      <c r="RY21" s="32"/>
      <c r="RZ21" s="32"/>
      <c r="SA21" s="32"/>
      <c r="SB21" s="32"/>
      <c r="SC21" s="32"/>
      <c r="SD21" s="32"/>
      <c r="SE21" s="32"/>
      <c r="SF21" s="32"/>
      <c r="SG21" s="32"/>
      <c r="SH21" s="32"/>
      <c r="SI21" s="32"/>
      <c r="SJ21" s="32"/>
      <c r="SK21" s="32"/>
      <c r="SL21" s="32"/>
      <c r="SM21" s="32"/>
      <c r="SN21" s="32"/>
      <c r="SO21" s="32"/>
      <c r="SP21" s="32"/>
      <c r="SQ21" s="32"/>
      <c r="SR21" s="32"/>
      <c r="SS21" s="32"/>
      <c r="ST21" s="32"/>
      <c r="SU21" s="32"/>
      <c r="SV21" s="32"/>
      <c r="SW21" s="32"/>
      <c r="SX21" s="32"/>
      <c r="SY21" s="32"/>
      <c r="SZ21" s="32"/>
      <c r="TA21" s="32"/>
      <c r="TB21" s="32"/>
      <c r="TC21" s="32"/>
      <c r="TD21" s="32"/>
      <c r="TE21" s="32"/>
      <c r="TF21" s="32"/>
      <c r="TG21" s="32"/>
      <c r="TH21" s="32"/>
      <c r="TI21" s="32"/>
      <c r="TJ21" s="32"/>
      <c r="TK21" s="32"/>
      <c r="TL21" s="32"/>
      <c r="TM21" s="32"/>
      <c r="TN21" s="32"/>
      <c r="TO21" s="32"/>
      <c r="TP21" s="32"/>
      <c r="TQ21" s="32"/>
      <c r="TR21" s="32"/>
      <c r="TS21" s="32"/>
      <c r="TT21" s="32"/>
      <c r="TU21" s="32"/>
      <c r="TV21" s="32"/>
      <c r="TW21" s="32"/>
      <c r="TX21" s="32"/>
      <c r="TY21" s="32"/>
      <c r="TZ21" s="32"/>
      <c r="UA21" s="32"/>
      <c r="UB21" s="32"/>
      <c r="UC21" s="32"/>
      <c r="UD21" s="32"/>
      <c r="UE21" s="32"/>
      <c r="UF21" s="32"/>
      <c r="UG21" s="32"/>
      <c r="UH21" s="32"/>
      <c r="UI21" s="32"/>
      <c r="UJ21" s="32"/>
      <c r="UK21" s="32"/>
      <c r="UL21" s="32"/>
      <c r="UM21" s="32"/>
      <c r="UN21" s="32"/>
      <c r="UO21" s="32"/>
      <c r="UP21" s="32"/>
      <c r="UQ21" s="32"/>
      <c r="UR21" s="32"/>
      <c r="US21" s="32"/>
      <c r="UT21" s="32"/>
      <c r="UU21" s="32"/>
      <c r="UV21" s="32"/>
      <c r="UW21" s="32"/>
      <c r="UX21" s="32"/>
      <c r="UY21" s="32"/>
      <c r="UZ21" s="32"/>
      <c r="VA21" s="32"/>
      <c r="VB21" s="32"/>
      <c r="VC21" s="32"/>
      <c r="VD21" s="32"/>
      <c r="VE21" s="32"/>
      <c r="VF21" s="32"/>
      <c r="VG21" s="32"/>
      <c r="VH21" s="32"/>
      <c r="VI21" s="32"/>
      <c r="VJ21" s="32"/>
      <c r="VK21" s="32"/>
      <c r="VL21" s="32"/>
      <c r="VM21" s="32"/>
      <c r="VN21" s="32"/>
      <c r="VO21" s="32"/>
      <c r="VP21" s="32"/>
      <c r="VQ21" s="32"/>
      <c r="VR21" s="32"/>
      <c r="VS21" s="32"/>
      <c r="VT21" s="32"/>
      <c r="VU21" s="32"/>
      <c r="VV21" s="32"/>
      <c r="VW21" s="32"/>
      <c r="VX21" s="32"/>
      <c r="VY21" s="32"/>
      <c r="VZ21" s="32"/>
      <c r="WA21" s="32"/>
      <c r="WB21" s="32"/>
      <c r="WC21" s="32"/>
      <c r="WD21" s="32"/>
      <c r="WE21" s="32"/>
      <c r="WF21" s="32"/>
      <c r="WG21" s="32"/>
      <c r="WH21" s="32"/>
      <c r="WI21" s="32"/>
      <c r="WJ21" s="32"/>
      <c r="WK21" s="32"/>
      <c r="WL21" s="32"/>
      <c r="WM21" s="32"/>
      <c r="WN21" s="32"/>
      <c r="WO21" s="32"/>
      <c r="WP21" s="32"/>
      <c r="WQ21" s="32"/>
      <c r="WR21" s="32"/>
      <c r="WS21" s="32"/>
      <c r="WT21" s="32"/>
      <c r="WU21" s="32"/>
      <c r="WV21" s="32"/>
      <c r="WW21" s="32"/>
      <c r="WX21" s="32"/>
      <c r="WY21" s="32"/>
      <c r="WZ21" s="32"/>
      <c r="XA21" s="32"/>
      <c r="XB21" s="32"/>
      <c r="XC21" s="32"/>
      <c r="XD21" s="32"/>
      <c r="XE21" s="32"/>
      <c r="XF21" s="32"/>
      <c r="XG21" s="32"/>
      <c r="XH21" s="32"/>
      <c r="XI21" s="32"/>
      <c r="XJ21" s="32"/>
      <c r="XK21" s="32"/>
      <c r="XL21" s="32"/>
      <c r="XM21" s="32"/>
      <c r="XN21" s="32"/>
      <c r="XO21" s="32"/>
      <c r="XP21" s="32"/>
      <c r="XQ21" s="32"/>
      <c r="XR21" s="32"/>
      <c r="XS21" s="32"/>
      <c r="XT21" s="32"/>
      <c r="XU21" s="32"/>
      <c r="XV21" s="32"/>
      <c r="XW21" s="32"/>
      <c r="XX21" s="32"/>
      <c r="XY21" s="32"/>
      <c r="XZ21" s="32"/>
      <c r="YA21" s="32"/>
      <c r="YB21" s="32"/>
      <c r="YC21" s="32"/>
      <c r="YD21" s="32"/>
      <c r="YE21" s="32"/>
      <c r="YF21" s="32"/>
      <c r="YG21" s="32"/>
      <c r="YH21" s="32"/>
      <c r="YI21" s="32"/>
      <c r="YJ21" s="32"/>
      <c r="YK21" s="32"/>
      <c r="YL21" s="32"/>
      <c r="YM21" s="32"/>
      <c r="YN21" s="32"/>
      <c r="YO21" s="32"/>
      <c r="YP21" s="32"/>
      <c r="YQ21" s="32"/>
      <c r="YR21" s="32"/>
      <c r="YS21" s="32"/>
      <c r="YT21" s="32"/>
      <c r="YU21" s="32"/>
      <c r="YV21" s="32"/>
      <c r="YW21" s="32"/>
      <c r="YX21" s="32"/>
      <c r="YY21" s="32"/>
      <c r="YZ21" s="32"/>
      <c r="ZA21" s="32"/>
      <c r="ZB21" s="32"/>
      <c r="ZC21" s="32"/>
      <c r="ZD21" s="32"/>
      <c r="ZE21" s="32"/>
      <c r="ZF21" s="32"/>
      <c r="ZG21" s="32"/>
      <c r="ZH21" s="32"/>
      <c r="ZI21" s="32"/>
      <c r="ZJ21" s="32"/>
      <c r="ZK21" s="32"/>
      <c r="ZL21" s="32"/>
      <c r="ZM21" s="32"/>
      <c r="ZN21" s="32"/>
      <c r="ZO21" s="32"/>
      <c r="ZP21" s="32"/>
    </row>
    <row r="22" spans="1:692" ht="15.75" x14ac:dyDescent="0.25">
      <c r="A22" s="3">
        <v>9</v>
      </c>
      <c r="B22" s="4" t="s">
        <v>1395</v>
      </c>
      <c r="C22" s="35"/>
      <c r="D22" s="36">
        <v>1</v>
      </c>
      <c r="E22" s="36"/>
      <c r="F22" s="37"/>
      <c r="G22" s="37">
        <v>1</v>
      </c>
      <c r="H22" s="37"/>
      <c r="I22" s="37"/>
      <c r="J22" s="37">
        <v>1</v>
      </c>
      <c r="K22" s="37"/>
      <c r="L22" s="37"/>
      <c r="M22" s="37">
        <v>1</v>
      </c>
      <c r="N22" s="37"/>
      <c r="O22" s="37"/>
      <c r="P22" s="37">
        <v>1</v>
      </c>
      <c r="Q22" s="37"/>
      <c r="R22" s="37"/>
      <c r="S22" s="37">
        <v>1</v>
      </c>
      <c r="T22" s="37"/>
      <c r="U22" s="37"/>
      <c r="V22" s="36">
        <v>1</v>
      </c>
      <c r="W22" s="36"/>
      <c r="X22" s="37"/>
      <c r="Y22" s="37">
        <v>1</v>
      </c>
      <c r="Z22" s="37"/>
      <c r="AA22" s="37"/>
      <c r="AB22" s="37">
        <v>1</v>
      </c>
      <c r="AC22" s="37"/>
      <c r="AD22" s="37"/>
      <c r="AE22" s="37">
        <v>1</v>
      </c>
      <c r="AF22" s="37"/>
      <c r="AG22" s="37"/>
      <c r="AH22" s="37">
        <v>1</v>
      </c>
      <c r="AI22" s="37"/>
      <c r="AJ22" s="37"/>
      <c r="AK22" s="37">
        <v>1</v>
      </c>
      <c r="AL22" s="37"/>
      <c r="AM22" s="37"/>
      <c r="AN22" s="36">
        <v>1</v>
      </c>
      <c r="AO22" s="36"/>
      <c r="AP22" s="37"/>
      <c r="AQ22" s="37">
        <v>1</v>
      </c>
      <c r="AR22" s="37"/>
      <c r="AS22" s="37"/>
      <c r="AT22" s="37">
        <v>1</v>
      </c>
      <c r="AU22" s="37"/>
      <c r="AV22" s="37"/>
      <c r="AW22" s="37">
        <v>1</v>
      </c>
      <c r="AX22" s="37"/>
      <c r="AY22" s="37"/>
      <c r="AZ22" s="37">
        <v>1</v>
      </c>
      <c r="BA22" s="37"/>
      <c r="BB22" s="37"/>
      <c r="BC22" s="37">
        <v>1</v>
      </c>
      <c r="BD22" s="37"/>
      <c r="BE22" s="37"/>
      <c r="BF22" s="36">
        <v>1</v>
      </c>
      <c r="BG22" s="36"/>
      <c r="BH22" s="39">
        <v>1</v>
      </c>
      <c r="BI22" s="39"/>
      <c r="BJ22" s="39"/>
      <c r="BK22" s="39">
        <v>1</v>
      </c>
      <c r="BL22" s="39"/>
      <c r="BM22" s="39"/>
      <c r="BN22" s="39">
        <v>1</v>
      </c>
      <c r="BO22" s="39"/>
      <c r="BP22" s="39"/>
      <c r="BQ22" s="39">
        <v>1</v>
      </c>
      <c r="BR22" s="39"/>
      <c r="BS22" s="39"/>
      <c r="BT22" s="39">
        <v>1</v>
      </c>
      <c r="BU22" s="39"/>
      <c r="BV22" s="39"/>
      <c r="BW22" s="39">
        <v>1</v>
      </c>
      <c r="BX22" s="39"/>
      <c r="BY22" s="39"/>
      <c r="BZ22" s="39">
        <v>1</v>
      </c>
      <c r="CA22" s="39"/>
      <c r="CB22" s="39"/>
      <c r="CC22" s="39">
        <v>1</v>
      </c>
      <c r="CD22" s="39"/>
      <c r="CE22" s="39"/>
      <c r="CF22" s="39">
        <v>1</v>
      </c>
      <c r="CG22" s="39"/>
      <c r="CH22" s="39"/>
      <c r="CI22" s="39">
        <v>1</v>
      </c>
      <c r="CJ22" s="39"/>
      <c r="CK22" s="39"/>
      <c r="CL22" s="39">
        <v>1</v>
      </c>
      <c r="CM22" s="39"/>
      <c r="CN22" s="39"/>
      <c r="CO22" s="4"/>
      <c r="CP22" s="4"/>
      <c r="CQ22" s="4">
        <v>1</v>
      </c>
      <c r="CR22" s="4"/>
      <c r="CS22" s="4"/>
      <c r="CT22" s="4">
        <v>1</v>
      </c>
      <c r="CU22" s="4"/>
      <c r="CV22" s="4"/>
      <c r="CW22" s="4">
        <v>1</v>
      </c>
      <c r="CX22" s="4"/>
      <c r="CY22" s="4"/>
      <c r="CZ22" s="4">
        <v>1</v>
      </c>
      <c r="DA22" s="4"/>
      <c r="DB22" s="4"/>
      <c r="DC22" s="4">
        <v>1</v>
      </c>
      <c r="DD22" s="37"/>
      <c r="DE22" s="37">
        <v>1</v>
      </c>
      <c r="DF22" s="37"/>
      <c r="DG22" s="37"/>
      <c r="DH22" s="37">
        <v>1</v>
      </c>
      <c r="DI22" s="37"/>
      <c r="DJ22" s="37"/>
      <c r="DK22" s="37">
        <v>1</v>
      </c>
      <c r="DL22" s="37"/>
      <c r="DM22" s="37"/>
      <c r="DN22" s="37">
        <v>1</v>
      </c>
      <c r="DO22" s="37"/>
      <c r="DP22" s="37"/>
      <c r="DQ22" s="37">
        <v>1</v>
      </c>
      <c r="DR22" s="37"/>
      <c r="DS22" s="37"/>
      <c r="DT22" s="37">
        <v>1</v>
      </c>
      <c r="DU22" s="37"/>
      <c r="DV22" s="37"/>
      <c r="DW22" s="37">
        <v>1</v>
      </c>
      <c r="DX22" s="37"/>
      <c r="DY22" s="37"/>
      <c r="DZ22" s="37">
        <v>1</v>
      </c>
      <c r="EA22" s="37"/>
      <c r="EB22" s="4"/>
      <c r="EC22" s="4"/>
      <c r="ED22" s="4">
        <v>1</v>
      </c>
      <c r="EE22" s="4"/>
      <c r="EF22" s="4"/>
      <c r="EG22" s="4">
        <v>1</v>
      </c>
      <c r="EH22" s="4"/>
      <c r="EI22" s="4"/>
      <c r="EJ22" s="4">
        <v>1</v>
      </c>
      <c r="EK22" s="4"/>
      <c r="EL22" s="4"/>
      <c r="EM22" s="4">
        <v>1</v>
      </c>
      <c r="EN22" s="4"/>
      <c r="EO22" s="4"/>
      <c r="EP22" s="4">
        <v>1</v>
      </c>
      <c r="EQ22" s="4"/>
      <c r="ER22" s="4"/>
      <c r="ES22" s="4">
        <v>1</v>
      </c>
      <c r="ET22" s="4"/>
      <c r="EU22" s="4"/>
      <c r="EV22" s="4">
        <v>1</v>
      </c>
      <c r="EW22" s="4"/>
      <c r="EX22" s="4"/>
      <c r="EY22" s="4">
        <v>1</v>
      </c>
      <c r="EZ22" s="4"/>
      <c r="FA22" s="4"/>
      <c r="FB22" s="4">
        <v>1</v>
      </c>
      <c r="FC22" s="4"/>
      <c r="FD22" s="4"/>
      <c r="FE22" s="4">
        <v>1</v>
      </c>
      <c r="FF22" s="4"/>
      <c r="FG22" s="4"/>
      <c r="FH22" s="4">
        <v>1</v>
      </c>
      <c r="FI22" s="4"/>
      <c r="FJ22" s="4"/>
      <c r="FK22" s="4">
        <v>1</v>
      </c>
      <c r="FL22" s="4"/>
      <c r="FM22" s="4"/>
      <c r="FN22" s="4">
        <v>1</v>
      </c>
      <c r="FO22" s="4"/>
      <c r="FP22" s="4"/>
      <c r="FQ22" s="4">
        <v>1</v>
      </c>
      <c r="FR22" s="4"/>
      <c r="FS22" s="4"/>
      <c r="FT22" s="4">
        <v>1</v>
      </c>
      <c r="FU22" s="4"/>
      <c r="FV22" s="4"/>
      <c r="FW22" s="4">
        <v>1</v>
      </c>
      <c r="FX22" s="4"/>
      <c r="FY22" s="4"/>
      <c r="FZ22" s="4">
        <v>1</v>
      </c>
      <c r="GA22" s="4"/>
      <c r="GB22" s="4"/>
      <c r="GC22" s="4">
        <v>1</v>
      </c>
      <c r="GD22" s="4"/>
      <c r="GE22" s="4"/>
      <c r="GF22" s="4">
        <v>1</v>
      </c>
      <c r="GG22" s="4"/>
      <c r="GH22" s="4"/>
      <c r="GI22" s="4">
        <v>1</v>
      </c>
      <c r="GJ22" s="4"/>
      <c r="GK22" s="4"/>
      <c r="GL22" s="4">
        <v>1</v>
      </c>
      <c r="GM22" s="4"/>
      <c r="GN22" s="4"/>
      <c r="GO22" s="4">
        <v>1</v>
      </c>
      <c r="GP22" s="4"/>
      <c r="GQ22" s="4"/>
      <c r="GR22" s="4">
        <v>1</v>
      </c>
      <c r="GS22" s="4"/>
      <c r="GT22" s="4"/>
      <c r="GU22" s="4">
        <v>1</v>
      </c>
      <c r="GV22" s="4"/>
      <c r="GW22" s="4"/>
      <c r="GX22" s="4">
        <v>1</v>
      </c>
      <c r="GY22" s="4"/>
      <c r="GZ22" s="4"/>
      <c r="HA22" s="4">
        <v>1</v>
      </c>
      <c r="HB22" s="4"/>
      <c r="HC22" s="4"/>
      <c r="HD22" s="4">
        <v>1</v>
      </c>
      <c r="HE22" s="4"/>
      <c r="HF22" s="4"/>
      <c r="HG22" s="4">
        <v>1</v>
      </c>
      <c r="HH22" s="4"/>
      <c r="HI22" s="4"/>
      <c r="HJ22" s="4">
        <v>1</v>
      </c>
      <c r="HK22" s="4"/>
      <c r="HL22" s="4"/>
      <c r="HM22" s="4">
        <v>1</v>
      </c>
      <c r="HN22" s="4"/>
      <c r="HO22" s="4"/>
      <c r="HP22" s="4">
        <v>1</v>
      </c>
      <c r="HQ22" s="4"/>
      <c r="HR22" s="4"/>
      <c r="HS22" s="4">
        <v>1</v>
      </c>
      <c r="HT22" s="4"/>
      <c r="HU22" s="4"/>
      <c r="HV22" s="4">
        <v>1</v>
      </c>
      <c r="HW22" s="4"/>
      <c r="HX22" s="4"/>
      <c r="HY22" s="4">
        <v>1</v>
      </c>
      <c r="HZ22" s="4"/>
      <c r="IA22" s="4"/>
      <c r="IB22" s="4">
        <v>1</v>
      </c>
      <c r="IC22" s="4"/>
      <c r="ID22" s="4"/>
      <c r="IE22" s="4">
        <v>1</v>
      </c>
      <c r="IF22" s="4"/>
      <c r="IG22" s="4"/>
      <c r="IH22" s="4">
        <v>1</v>
      </c>
      <c r="II22" s="4"/>
      <c r="IJ22" s="4"/>
      <c r="IK22" s="4">
        <v>1</v>
      </c>
      <c r="IL22" s="4"/>
      <c r="IM22" s="4"/>
      <c r="IN22" s="4">
        <v>1</v>
      </c>
      <c r="IO22" s="4"/>
      <c r="IP22" s="4"/>
      <c r="IQ22" s="4">
        <v>1</v>
      </c>
      <c r="IR22" s="4"/>
      <c r="IS22" s="4"/>
      <c r="IT22" s="4">
        <v>1</v>
      </c>
      <c r="IU22" s="32"/>
      <c r="IV22" s="32"/>
      <c r="IW22" s="32"/>
      <c r="IX22" s="32"/>
      <c r="IY22" s="32"/>
      <c r="IZ22" s="32"/>
      <c r="JA22" s="32"/>
      <c r="JB22" s="32"/>
      <c r="JC22" s="32"/>
      <c r="JD22" s="32"/>
      <c r="JE22" s="32"/>
      <c r="JF22" s="32"/>
      <c r="JG22" s="32"/>
      <c r="JH22" s="32"/>
      <c r="JI22" s="32"/>
      <c r="JJ22" s="32"/>
      <c r="JK22" s="32"/>
      <c r="JL22" s="32"/>
      <c r="JM22" s="32"/>
      <c r="JN22" s="32"/>
      <c r="JO22" s="32"/>
      <c r="JP22" s="32"/>
      <c r="JQ22" s="32"/>
      <c r="JR22" s="32"/>
      <c r="JS22" s="32"/>
      <c r="JT22" s="32"/>
      <c r="JU22" s="32"/>
      <c r="JV22" s="32"/>
      <c r="JW22" s="32"/>
      <c r="JX22" s="32"/>
      <c r="JY22" s="32"/>
      <c r="JZ22" s="32"/>
      <c r="KA22" s="32"/>
      <c r="KB22" s="32"/>
      <c r="KC22" s="32"/>
      <c r="KD22" s="32"/>
      <c r="KE22" s="32"/>
      <c r="KF22" s="32"/>
      <c r="KG22" s="32"/>
      <c r="KH22" s="32"/>
      <c r="KI22" s="32"/>
      <c r="KJ22" s="32"/>
      <c r="KK22" s="32"/>
      <c r="KL22" s="32"/>
      <c r="KM22" s="32"/>
      <c r="KN22" s="32"/>
      <c r="KO22" s="32"/>
      <c r="KP22" s="32"/>
      <c r="KQ22" s="32"/>
      <c r="KR22" s="32"/>
      <c r="KS22" s="32"/>
      <c r="KT22" s="32"/>
      <c r="KU22" s="32"/>
      <c r="KV22" s="32"/>
      <c r="KW22" s="32"/>
      <c r="KX22" s="32"/>
      <c r="KY22" s="32"/>
      <c r="KZ22" s="32"/>
      <c r="LA22" s="32"/>
      <c r="LB22" s="32"/>
      <c r="LC22" s="32"/>
      <c r="LD22" s="32"/>
      <c r="LE22" s="32"/>
      <c r="LF22" s="32"/>
      <c r="LG22" s="32"/>
      <c r="LH22" s="32"/>
      <c r="LI22" s="32"/>
      <c r="LJ22" s="32"/>
      <c r="LK22" s="32"/>
      <c r="LL22" s="32"/>
      <c r="LM22" s="32"/>
      <c r="LN22" s="32"/>
      <c r="LO22" s="32"/>
      <c r="LP22" s="32"/>
      <c r="LQ22" s="32"/>
      <c r="LR22" s="32"/>
      <c r="LS22" s="32"/>
      <c r="LT22" s="32"/>
      <c r="LU22" s="32"/>
      <c r="LV22" s="32"/>
      <c r="LW22" s="32"/>
      <c r="LX22" s="32"/>
      <c r="LY22" s="32"/>
      <c r="LZ22" s="32"/>
      <c r="MA22" s="32"/>
      <c r="MB22" s="32"/>
      <c r="MC22" s="32"/>
      <c r="MD22" s="32"/>
      <c r="ME22" s="32"/>
      <c r="MF22" s="32"/>
      <c r="MG22" s="32"/>
      <c r="MH22" s="32"/>
      <c r="MI22" s="32"/>
      <c r="MJ22" s="32"/>
      <c r="MK22" s="32"/>
      <c r="ML22" s="32"/>
      <c r="MM22" s="32"/>
      <c r="MN22" s="32"/>
      <c r="MO22" s="32"/>
      <c r="MP22" s="32"/>
      <c r="MQ22" s="32"/>
      <c r="MR22" s="32"/>
      <c r="MS22" s="32"/>
      <c r="MT22" s="32"/>
      <c r="MU22" s="32"/>
      <c r="MV22" s="32"/>
      <c r="MW22" s="32"/>
      <c r="MX22" s="32"/>
      <c r="MY22" s="32"/>
      <c r="MZ22" s="32"/>
      <c r="NA22" s="32"/>
      <c r="NB22" s="32"/>
      <c r="NC22" s="32"/>
      <c r="ND22" s="32"/>
      <c r="NE22" s="32"/>
      <c r="NF22" s="32"/>
      <c r="NG22" s="32"/>
      <c r="NH22" s="32"/>
      <c r="NI22" s="32"/>
      <c r="NJ22" s="32"/>
      <c r="NK22" s="32"/>
      <c r="NL22" s="32"/>
      <c r="NM22" s="32"/>
      <c r="NN22" s="32"/>
      <c r="NO22" s="32"/>
      <c r="NP22" s="32"/>
      <c r="NQ22" s="32"/>
      <c r="NR22" s="32"/>
      <c r="NS22" s="32"/>
      <c r="NT22" s="32"/>
      <c r="NU22" s="32"/>
      <c r="NV22" s="32"/>
      <c r="NW22" s="32"/>
      <c r="NX22" s="32"/>
      <c r="NY22" s="32"/>
      <c r="NZ22" s="32"/>
      <c r="OA22" s="32"/>
      <c r="OB22" s="32"/>
      <c r="OC22" s="32"/>
      <c r="OD22" s="32"/>
      <c r="OE22" s="32"/>
      <c r="OF22" s="32"/>
      <c r="OG22" s="32"/>
      <c r="OH22" s="32"/>
      <c r="OI22" s="32"/>
      <c r="OJ22" s="32"/>
      <c r="OK22" s="32"/>
      <c r="OL22" s="32"/>
      <c r="OM22" s="32"/>
      <c r="ON22" s="32"/>
      <c r="OO22" s="32"/>
      <c r="OP22" s="32"/>
      <c r="OQ22" s="32"/>
      <c r="OR22" s="32"/>
      <c r="OS22" s="32"/>
      <c r="OT22" s="32"/>
      <c r="OU22" s="32"/>
      <c r="OV22" s="32"/>
      <c r="OW22" s="32"/>
      <c r="OX22" s="32"/>
      <c r="OY22" s="32"/>
      <c r="OZ22" s="32"/>
      <c r="PA22" s="32"/>
      <c r="PB22" s="32"/>
      <c r="PC22" s="32"/>
      <c r="PD22" s="32"/>
      <c r="PE22" s="32"/>
      <c r="PF22" s="32"/>
      <c r="PG22" s="32"/>
      <c r="PH22" s="32"/>
      <c r="PI22" s="32"/>
      <c r="PJ22" s="32"/>
      <c r="PK22" s="32"/>
      <c r="PL22" s="32"/>
      <c r="PM22" s="32"/>
      <c r="PN22" s="32"/>
      <c r="PO22" s="32"/>
      <c r="PP22" s="32"/>
      <c r="PQ22" s="32"/>
      <c r="PR22" s="32"/>
      <c r="PS22" s="32"/>
      <c r="PT22" s="32"/>
      <c r="PU22" s="32"/>
      <c r="PV22" s="32"/>
      <c r="PW22" s="32"/>
      <c r="PX22" s="32"/>
      <c r="PY22" s="32"/>
      <c r="PZ22" s="32"/>
      <c r="QA22" s="32"/>
      <c r="QB22" s="32"/>
      <c r="QC22" s="32"/>
      <c r="QD22" s="32"/>
      <c r="QE22" s="32"/>
      <c r="QF22" s="32"/>
      <c r="QG22" s="32"/>
      <c r="QH22" s="32"/>
      <c r="QI22" s="32"/>
      <c r="QJ22" s="32"/>
      <c r="QK22" s="32"/>
      <c r="QL22" s="32"/>
      <c r="QM22" s="32"/>
      <c r="QN22" s="32"/>
      <c r="QO22" s="32"/>
      <c r="QP22" s="32"/>
      <c r="QQ22" s="32"/>
      <c r="QR22" s="32"/>
      <c r="QS22" s="32"/>
      <c r="QT22" s="32"/>
      <c r="QU22" s="32"/>
      <c r="QV22" s="32"/>
      <c r="QW22" s="32"/>
      <c r="QX22" s="32"/>
      <c r="QY22" s="32"/>
      <c r="QZ22" s="32"/>
      <c r="RA22" s="32"/>
      <c r="RB22" s="32"/>
      <c r="RC22" s="32"/>
      <c r="RD22" s="32"/>
      <c r="RE22" s="32"/>
      <c r="RF22" s="32"/>
      <c r="RG22" s="32"/>
      <c r="RH22" s="32"/>
      <c r="RI22" s="32"/>
      <c r="RJ22" s="32"/>
      <c r="RK22" s="32"/>
      <c r="RL22" s="32"/>
      <c r="RM22" s="32"/>
      <c r="RN22" s="32"/>
      <c r="RO22" s="32"/>
      <c r="RP22" s="32"/>
      <c r="RQ22" s="32"/>
      <c r="RR22" s="32"/>
      <c r="RS22" s="32"/>
      <c r="RT22" s="32"/>
      <c r="RU22" s="32"/>
      <c r="RV22" s="32"/>
      <c r="RW22" s="32"/>
      <c r="RX22" s="32"/>
      <c r="RY22" s="32"/>
      <c r="RZ22" s="32"/>
      <c r="SA22" s="32"/>
      <c r="SB22" s="32"/>
      <c r="SC22" s="32"/>
      <c r="SD22" s="32"/>
      <c r="SE22" s="32"/>
      <c r="SF22" s="32"/>
      <c r="SG22" s="32"/>
      <c r="SH22" s="32"/>
      <c r="SI22" s="32"/>
      <c r="SJ22" s="32"/>
      <c r="SK22" s="32"/>
      <c r="SL22" s="32"/>
      <c r="SM22" s="32"/>
      <c r="SN22" s="32"/>
      <c r="SO22" s="32"/>
      <c r="SP22" s="32"/>
      <c r="SQ22" s="32"/>
      <c r="SR22" s="32"/>
      <c r="SS22" s="32"/>
      <c r="ST22" s="32"/>
      <c r="SU22" s="32"/>
      <c r="SV22" s="32"/>
      <c r="SW22" s="32"/>
      <c r="SX22" s="32"/>
      <c r="SY22" s="32"/>
      <c r="SZ22" s="32"/>
      <c r="TA22" s="32"/>
      <c r="TB22" s="32"/>
      <c r="TC22" s="32"/>
      <c r="TD22" s="32"/>
      <c r="TE22" s="32"/>
      <c r="TF22" s="32"/>
      <c r="TG22" s="32"/>
      <c r="TH22" s="32"/>
      <c r="TI22" s="32"/>
      <c r="TJ22" s="32"/>
      <c r="TK22" s="32"/>
      <c r="TL22" s="32"/>
      <c r="TM22" s="32"/>
      <c r="TN22" s="32"/>
      <c r="TO22" s="32"/>
      <c r="TP22" s="32"/>
      <c r="TQ22" s="32"/>
      <c r="TR22" s="32"/>
      <c r="TS22" s="32"/>
      <c r="TT22" s="32"/>
      <c r="TU22" s="32"/>
      <c r="TV22" s="32"/>
      <c r="TW22" s="32"/>
      <c r="TX22" s="32"/>
      <c r="TY22" s="32"/>
      <c r="TZ22" s="32"/>
      <c r="UA22" s="32"/>
      <c r="UB22" s="32"/>
      <c r="UC22" s="32"/>
      <c r="UD22" s="32"/>
      <c r="UE22" s="32"/>
      <c r="UF22" s="32"/>
      <c r="UG22" s="32"/>
      <c r="UH22" s="32"/>
      <c r="UI22" s="32"/>
      <c r="UJ22" s="32"/>
      <c r="UK22" s="32"/>
      <c r="UL22" s="32"/>
      <c r="UM22" s="32"/>
      <c r="UN22" s="32"/>
      <c r="UO22" s="32"/>
      <c r="UP22" s="32"/>
      <c r="UQ22" s="32"/>
      <c r="UR22" s="32"/>
      <c r="US22" s="32"/>
      <c r="UT22" s="32"/>
      <c r="UU22" s="32"/>
      <c r="UV22" s="32"/>
      <c r="UW22" s="32"/>
      <c r="UX22" s="32"/>
      <c r="UY22" s="32"/>
      <c r="UZ22" s="32"/>
      <c r="VA22" s="32"/>
      <c r="VB22" s="32"/>
      <c r="VC22" s="32"/>
      <c r="VD22" s="32"/>
      <c r="VE22" s="32"/>
      <c r="VF22" s="32"/>
      <c r="VG22" s="32"/>
      <c r="VH22" s="32"/>
      <c r="VI22" s="32"/>
      <c r="VJ22" s="32"/>
      <c r="VK22" s="32"/>
      <c r="VL22" s="32"/>
      <c r="VM22" s="32"/>
      <c r="VN22" s="32"/>
      <c r="VO22" s="32"/>
      <c r="VP22" s="32"/>
      <c r="VQ22" s="32"/>
      <c r="VR22" s="32"/>
      <c r="VS22" s="32"/>
      <c r="VT22" s="32"/>
      <c r="VU22" s="32"/>
      <c r="VV22" s="32"/>
      <c r="VW22" s="32"/>
      <c r="VX22" s="32"/>
      <c r="VY22" s="32"/>
      <c r="VZ22" s="32"/>
      <c r="WA22" s="32"/>
      <c r="WB22" s="32"/>
      <c r="WC22" s="32"/>
      <c r="WD22" s="32"/>
      <c r="WE22" s="32"/>
      <c r="WF22" s="32"/>
      <c r="WG22" s="32"/>
      <c r="WH22" s="32"/>
      <c r="WI22" s="32"/>
      <c r="WJ22" s="32"/>
      <c r="WK22" s="32"/>
      <c r="WL22" s="32"/>
      <c r="WM22" s="32"/>
      <c r="WN22" s="32"/>
      <c r="WO22" s="32"/>
      <c r="WP22" s="32"/>
      <c r="WQ22" s="32"/>
      <c r="WR22" s="32"/>
      <c r="WS22" s="32"/>
      <c r="WT22" s="32"/>
      <c r="WU22" s="32"/>
      <c r="WV22" s="32"/>
      <c r="WW22" s="32"/>
      <c r="WX22" s="32"/>
      <c r="WY22" s="32"/>
      <c r="WZ22" s="32"/>
      <c r="XA22" s="32"/>
      <c r="XB22" s="32"/>
      <c r="XC22" s="32"/>
      <c r="XD22" s="32"/>
      <c r="XE22" s="32"/>
      <c r="XF22" s="32"/>
      <c r="XG22" s="32"/>
      <c r="XH22" s="32"/>
      <c r="XI22" s="32"/>
      <c r="XJ22" s="32"/>
      <c r="XK22" s="32"/>
      <c r="XL22" s="32"/>
      <c r="XM22" s="32"/>
      <c r="XN22" s="32"/>
      <c r="XO22" s="32"/>
      <c r="XP22" s="32"/>
      <c r="XQ22" s="32"/>
      <c r="XR22" s="32"/>
      <c r="XS22" s="32"/>
      <c r="XT22" s="32"/>
      <c r="XU22" s="32"/>
      <c r="XV22" s="32"/>
      <c r="XW22" s="32"/>
      <c r="XX22" s="32"/>
      <c r="XY22" s="32"/>
      <c r="XZ22" s="32"/>
      <c r="YA22" s="32"/>
      <c r="YB22" s="32"/>
      <c r="YC22" s="32"/>
      <c r="YD22" s="32"/>
      <c r="YE22" s="32"/>
      <c r="YF22" s="32"/>
      <c r="YG22" s="32"/>
      <c r="YH22" s="32"/>
      <c r="YI22" s="32"/>
      <c r="YJ22" s="32"/>
      <c r="YK22" s="32"/>
      <c r="YL22" s="32"/>
      <c r="YM22" s="32"/>
      <c r="YN22" s="32"/>
      <c r="YO22" s="32"/>
      <c r="YP22" s="32"/>
      <c r="YQ22" s="32"/>
      <c r="YR22" s="32"/>
      <c r="YS22" s="32"/>
      <c r="YT22" s="32"/>
      <c r="YU22" s="32"/>
      <c r="YV22" s="32"/>
      <c r="YW22" s="32"/>
      <c r="YX22" s="32"/>
      <c r="YY22" s="32"/>
      <c r="YZ22" s="32"/>
      <c r="ZA22" s="32"/>
      <c r="ZB22" s="32"/>
      <c r="ZC22" s="32"/>
      <c r="ZD22" s="32"/>
      <c r="ZE22" s="32"/>
      <c r="ZF22" s="32"/>
      <c r="ZG22" s="32"/>
      <c r="ZH22" s="32"/>
      <c r="ZI22" s="32"/>
      <c r="ZJ22" s="32"/>
      <c r="ZK22" s="32"/>
      <c r="ZL22" s="32"/>
      <c r="ZM22" s="32"/>
      <c r="ZN22" s="32"/>
      <c r="ZO22" s="32"/>
      <c r="ZP22" s="32"/>
    </row>
    <row r="23" spans="1:692" ht="15.75" x14ac:dyDescent="0.25">
      <c r="A23" s="3">
        <v>10</v>
      </c>
      <c r="B23" s="4" t="s">
        <v>1396</v>
      </c>
      <c r="C23" s="38"/>
      <c r="D23" s="38">
        <v>1</v>
      </c>
      <c r="E23" s="38"/>
      <c r="F23" s="4"/>
      <c r="G23" s="38">
        <v>1</v>
      </c>
      <c r="H23" s="38"/>
      <c r="I23" s="38">
        <v>1</v>
      </c>
      <c r="J23" s="38"/>
      <c r="K23" s="38"/>
      <c r="L23" s="4"/>
      <c r="M23" s="38">
        <v>1</v>
      </c>
      <c r="N23" s="38"/>
      <c r="O23" s="4"/>
      <c r="P23" s="38">
        <v>1</v>
      </c>
      <c r="Q23" s="38"/>
      <c r="R23" s="4"/>
      <c r="S23" s="38">
        <v>1</v>
      </c>
      <c r="T23" s="38"/>
      <c r="U23" s="4"/>
      <c r="V23" s="4"/>
      <c r="W23" s="38">
        <v>1</v>
      </c>
      <c r="X23" s="4"/>
      <c r="Y23" s="38">
        <v>1</v>
      </c>
      <c r="Z23" s="38"/>
      <c r="AA23" s="38"/>
      <c r="AB23" s="38">
        <v>1</v>
      </c>
      <c r="AC23" s="38"/>
      <c r="AD23" s="38">
        <v>1</v>
      </c>
      <c r="AE23" s="38"/>
      <c r="AF23" s="38"/>
      <c r="AG23" s="38">
        <v>1</v>
      </c>
      <c r="AH23" s="38"/>
      <c r="AI23" s="38"/>
      <c r="AJ23" s="4"/>
      <c r="AK23" s="38">
        <v>1</v>
      </c>
      <c r="AL23" s="38"/>
      <c r="AM23" s="4"/>
      <c r="AN23" s="38">
        <v>1</v>
      </c>
      <c r="AO23" s="38"/>
      <c r="AP23" s="4"/>
      <c r="AQ23" s="38">
        <v>1</v>
      </c>
      <c r="AR23" s="38"/>
      <c r="AS23" s="4"/>
      <c r="AT23" s="38">
        <v>1</v>
      </c>
      <c r="AU23" s="38"/>
      <c r="AV23" s="4"/>
      <c r="AW23" s="38">
        <v>1</v>
      </c>
      <c r="AX23" s="38"/>
      <c r="AY23" s="38"/>
      <c r="AZ23" s="38">
        <v>1</v>
      </c>
      <c r="BA23" s="38"/>
      <c r="BB23" s="38">
        <v>1</v>
      </c>
      <c r="BC23" s="38"/>
      <c r="BD23" s="38"/>
      <c r="BE23" s="38">
        <v>1</v>
      </c>
      <c r="BF23" s="38"/>
      <c r="BG23" s="38"/>
      <c r="BH23" s="4"/>
      <c r="BI23" s="38">
        <v>1</v>
      </c>
      <c r="BJ23" s="38"/>
      <c r="BK23" s="4"/>
      <c r="BL23" s="38">
        <v>1</v>
      </c>
      <c r="BM23" s="38"/>
      <c r="BN23" s="4"/>
      <c r="BO23" s="38">
        <v>1</v>
      </c>
      <c r="BP23" s="38"/>
      <c r="BQ23" s="4"/>
      <c r="BR23" s="38">
        <v>1</v>
      </c>
      <c r="BS23" s="38"/>
      <c r="BT23" s="4"/>
      <c r="BU23" s="38">
        <v>1</v>
      </c>
      <c r="BV23" s="38"/>
      <c r="BW23" s="38"/>
      <c r="BX23" s="38">
        <v>1</v>
      </c>
      <c r="BY23" s="38"/>
      <c r="BZ23" s="38"/>
      <c r="CA23" s="38">
        <v>1</v>
      </c>
      <c r="CB23" s="38"/>
      <c r="CC23" s="38"/>
      <c r="CD23" s="38">
        <v>1</v>
      </c>
      <c r="CE23" s="38"/>
      <c r="CF23" s="38"/>
      <c r="CG23" s="38">
        <v>1</v>
      </c>
      <c r="CH23" s="38"/>
      <c r="CI23" s="38"/>
      <c r="CJ23" s="38">
        <v>1</v>
      </c>
      <c r="CK23" s="38"/>
      <c r="CL23" s="38"/>
      <c r="CM23" s="38">
        <v>1</v>
      </c>
      <c r="CN23" s="38"/>
      <c r="CO23" s="1"/>
      <c r="CP23" s="1">
        <v>1</v>
      </c>
      <c r="CQ23" s="1"/>
      <c r="CR23" s="1"/>
      <c r="CS23" s="1">
        <v>1</v>
      </c>
      <c r="CT23" s="1"/>
      <c r="CU23" s="1"/>
      <c r="CV23" s="1">
        <v>1</v>
      </c>
      <c r="CW23" s="1"/>
      <c r="CX23" s="1"/>
      <c r="CY23" s="1">
        <v>1</v>
      </c>
      <c r="CZ23" s="1"/>
      <c r="DA23" s="1"/>
      <c r="DB23" s="1">
        <v>1</v>
      </c>
      <c r="DC23" s="1"/>
      <c r="DD23" s="4"/>
      <c r="DE23" s="38">
        <v>1</v>
      </c>
      <c r="DF23" s="38"/>
      <c r="DG23" s="38"/>
      <c r="DH23" s="38">
        <v>1</v>
      </c>
      <c r="DI23" s="38"/>
      <c r="DJ23" s="38">
        <v>1</v>
      </c>
      <c r="DK23" s="38"/>
      <c r="DL23" s="38"/>
      <c r="DM23" s="38">
        <v>1</v>
      </c>
      <c r="DN23" s="38"/>
      <c r="DO23" s="38"/>
      <c r="DP23" s="4"/>
      <c r="DQ23" s="38">
        <v>1</v>
      </c>
      <c r="DR23" s="38"/>
      <c r="DS23" s="4"/>
      <c r="DT23" s="38">
        <v>1</v>
      </c>
      <c r="DU23" s="38"/>
      <c r="DV23" s="4"/>
      <c r="DW23" s="38">
        <v>1</v>
      </c>
      <c r="DX23" s="38"/>
      <c r="DY23" s="4"/>
      <c r="DZ23" s="38">
        <v>1</v>
      </c>
      <c r="EA23" s="38"/>
      <c r="EB23" s="4"/>
      <c r="EC23" s="38">
        <v>1</v>
      </c>
      <c r="ED23" s="38"/>
      <c r="EE23" s="38"/>
      <c r="EF23" s="38">
        <v>1</v>
      </c>
      <c r="EG23" s="38"/>
      <c r="EH23" s="38">
        <v>1</v>
      </c>
      <c r="EI23" s="38"/>
      <c r="EJ23" s="38"/>
      <c r="EK23" s="38">
        <v>1</v>
      </c>
      <c r="EL23" s="38"/>
      <c r="EM23" s="38"/>
      <c r="EN23" s="4"/>
      <c r="EO23" s="38">
        <v>1</v>
      </c>
      <c r="EP23" s="38"/>
      <c r="EQ23" s="4"/>
      <c r="ER23" s="38">
        <v>1</v>
      </c>
      <c r="ES23" s="38"/>
      <c r="ET23" s="4"/>
      <c r="EU23" s="38">
        <v>1</v>
      </c>
      <c r="EV23" s="38"/>
      <c r="EW23" s="4"/>
      <c r="EX23" s="38">
        <v>1</v>
      </c>
      <c r="EY23" s="38"/>
      <c r="EZ23" s="4"/>
      <c r="FA23" s="38">
        <v>1</v>
      </c>
      <c r="FB23" s="38"/>
      <c r="FC23" s="1"/>
      <c r="FD23" s="1">
        <v>1</v>
      </c>
      <c r="FE23" s="1"/>
      <c r="FF23" s="1"/>
      <c r="FG23" s="1">
        <v>1</v>
      </c>
      <c r="FH23" s="1"/>
      <c r="FI23" s="1"/>
      <c r="FJ23" s="1">
        <v>1</v>
      </c>
      <c r="FK23" s="1"/>
      <c r="FL23" s="1"/>
      <c r="FM23" s="1">
        <v>1</v>
      </c>
      <c r="FN23" s="1"/>
      <c r="FO23" s="1"/>
      <c r="FP23" s="1">
        <v>1</v>
      </c>
      <c r="FQ23" s="1"/>
      <c r="FR23" s="1"/>
      <c r="FS23" s="1">
        <v>1</v>
      </c>
      <c r="FT23" s="1"/>
      <c r="FU23" s="1"/>
      <c r="FV23" s="1">
        <v>1</v>
      </c>
      <c r="FW23" s="1"/>
      <c r="FX23" s="1"/>
      <c r="FY23" s="1">
        <v>1</v>
      </c>
      <c r="FZ23" s="1"/>
      <c r="GA23" s="1"/>
      <c r="GB23" s="1">
        <v>1</v>
      </c>
      <c r="GC23" s="1"/>
      <c r="GD23" s="1"/>
      <c r="GE23" s="1">
        <v>1</v>
      </c>
      <c r="GF23" s="1"/>
      <c r="GG23" s="1"/>
      <c r="GH23" s="1">
        <v>1</v>
      </c>
      <c r="GI23" s="1"/>
      <c r="GJ23" s="1"/>
      <c r="GK23" s="1">
        <v>1</v>
      </c>
      <c r="GL23" s="1"/>
      <c r="GM23" s="1"/>
      <c r="GN23" s="1">
        <v>1</v>
      </c>
      <c r="GO23" s="1"/>
      <c r="GP23" s="1"/>
      <c r="GQ23" s="1">
        <v>1</v>
      </c>
      <c r="GR23" s="1"/>
      <c r="GS23" s="1"/>
      <c r="GT23" s="1">
        <v>1</v>
      </c>
      <c r="GU23" s="1"/>
      <c r="GV23" s="1"/>
      <c r="GW23" s="1">
        <v>1</v>
      </c>
      <c r="GX23" s="1"/>
      <c r="GY23" s="1"/>
      <c r="GZ23" s="1">
        <v>1</v>
      </c>
      <c r="HA23" s="1"/>
      <c r="HB23" s="1"/>
      <c r="HC23" s="1">
        <v>1</v>
      </c>
      <c r="HD23" s="1"/>
      <c r="HE23" s="1"/>
      <c r="HF23" s="1">
        <v>1</v>
      </c>
      <c r="HG23" s="1"/>
      <c r="HH23" s="1"/>
      <c r="HI23" s="1">
        <v>1</v>
      </c>
      <c r="HJ23" s="1"/>
      <c r="HK23" s="1"/>
      <c r="HL23" s="1">
        <v>1</v>
      </c>
      <c r="HM23" s="1"/>
      <c r="HN23" s="1"/>
      <c r="HO23" s="1">
        <v>1</v>
      </c>
      <c r="HP23" s="1"/>
      <c r="HQ23" s="1"/>
      <c r="HR23" s="1">
        <v>1</v>
      </c>
      <c r="HS23" s="1"/>
      <c r="HT23" s="1"/>
      <c r="HU23" s="1">
        <v>1</v>
      </c>
      <c r="HV23" s="1"/>
      <c r="HW23" s="1"/>
      <c r="HX23" s="1">
        <v>1</v>
      </c>
      <c r="HY23" s="1"/>
      <c r="HZ23" s="1"/>
      <c r="IA23" s="1">
        <v>1</v>
      </c>
      <c r="IB23" s="1"/>
      <c r="IC23" s="1"/>
      <c r="ID23" s="1">
        <v>1</v>
      </c>
      <c r="IE23" s="1"/>
      <c r="IF23" s="1"/>
      <c r="IG23" s="1">
        <v>1</v>
      </c>
      <c r="IH23" s="1"/>
      <c r="II23" s="1"/>
      <c r="IJ23" s="1">
        <v>1</v>
      </c>
      <c r="IK23" s="1"/>
      <c r="IL23" s="1"/>
      <c r="IM23" s="1">
        <v>1</v>
      </c>
      <c r="IN23" s="1"/>
      <c r="IO23" s="1"/>
      <c r="IP23" s="1">
        <v>1</v>
      </c>
      <c r="IQ23" s="1"/>
      <c r="IR23" s="1"/>
      <c r="IS23" s="1">
        <v>1</v>
      </c>
      <c r="IT23" s="1"/>
      <c r="IU23" s="32"/>
      <c r="IV23" s="32"/>
      <c r="IW23" s="32"/>
      <c r="IX23" s="32"/>
      <c r="IY23" s="32"/>
      <c r="IZ23" s="32"/>
      <c r="JA23" s="32"/>
      <c r="JB23" s="32"/>
      <c r="JC23" s="32"/>
      <c r="JD23" s="32"/>
      <c r="JE23" s="32"/>
      <c r="JF23" s="32"/>
      <c r="JG23" s="32"/>
      <c r="JH23" s="32"/>
      <c r="JI23" s="32"/>
      <c r="JJ23" s="32"/>
      <c r="JK23" s="32"/>
      <c r="JL23" s="32"/>
      <c r="JM23" s="32"/>
      <c r="JN23" s="32"/>
      <c r="JO23" s="32"/>
      <c r="JP23" s="32"/>
      <c r="JQ23" s="32"/>
      <c r="JR23" s="32"/>
      <c r="JS23" s="32"/>
      <c r="JT23" s="32"/>
      <c r="JU23" s="32"/>
      <c r="JV23" s="32"/>
      <c r="JW23" s="32"/>
      <c r="JX23" s="32"/>
      <c r="JY23" s="32"/>
      <c r="JZ23" s="32"/>
      <c r="KA23" s="32"/>
      <c r="KB23" s="32"/>
      <c r="KC23" s="32"/>
      <c r="KD23" s="32"/>
      <c r="KE23" s="32"/>
      <c r="KF23" s="32"/>
      <c r="KG23" s="32"/>
      <c r="KH23" s="32"/>
      <c r="KI23" s="32"/>
      <c r="KJ23" s="32"/>
      <c r="KK23" s="32"/>
      <c r="KL23" s="32"/>
      <c r="KM23" s="32"/>
      <c r="KN23" s="32"/>
      <c r="KO23" s="32"/>
      <c r="KP23" s="32"/>
      <c r="KQ23" s="32"/>
      <c r="KR23" s="32"/>
      <c r="KS23" s="32"/>
      <c r="KT23" s="32"/>
      <c r="KU23" s="32"/>
      <c r="KV23" s="32"/>
      <c r="KW23" s="32"/>
      <c r="KX23" s="32"/>
      <c r="KY23" s="32"/>
      <c r="KZ23" s="32"/>
      <c r="LA23" s="32"/>
      <c r="LB23" s="32"/>
      <c r="LC23" s="32"/>
      <c r="LD23" s="32"/>
      <c r="LE23" s="32"/>
      <c r="LF23" s="32"/>
      <c r="LG23" s="32"/>
      <c r="LH23" s="32"/>
      <c r="LI23" s="32"/>
      <c r="LJ23" s="32"/>
      <c r="LK23" s="32"/>
      <c r="LL23" s="32"/>
      <c r="LM23" s="32"/>
      <c r="LN23" s="32"/>
      <c r="LO23" s="32"/>
      <c r="LP23" s="32"/>
      <c r="LQ23" s="32"/>
      <c r="LR23" s="32"/>
      <c r="LS23" s="32"/>
      <c r="LT23" s="32"/>
      <c r="LU23" s="32"/>
      <c r="LV23" s="32"/>
      <c r="LW23" s="32"/>
      <c r="LX23" s="32"/>
      <c r="LY23" s="32"/>
      <c r="LZ23" s="32"/>
      <c r="MA23" s="32"/>
      <c r="MB23" s="32"/>
      <c r="MC23" s="32"/>
      <c r="MD23" s="32"/>
      <c r="ME23" s="32"/>
      <c r="MF23" s="32"/>
      <c r="MG23" s="32"/>
      <c r="MH23" s="32"/>
      <c r="MI23" s="32"/>
      <c r="MJ23" s="32"/>
      <c r="MK23" s="32"/>
      <c r="ML23" s="32"/>
      <c r="MM23" s="32"/>
      <c r="MN23" s="32"/>
      <c r="MO23" s="32"/>
      <c r="MP23" s="32"/>
      <c r="MQ23" s="32"/>
      <c r="MR23" s="32"/>
      <c r="MS23" s="32"/>
      <c r="MT23" s="32"/>
      <c r="MU23" s="32"/>
      <c r="MV23" s="32"/>
      <c r="MW23" s="32"/>
      <c r="MX23" s="32"/>
      <c r="MY23" s="32"/>
      <c r="MZ23" s="32"/>
      <c r="NA23" s="32"/>
      <c r="NB23" s="32"/>
      <c r="NC23" s="32"/>
      <c r="ND23" s="32"/>
      <c r="NE23" s="32"/>
      <c r="NF23" s="32"/>
      <c r="NG23" s="32"/>
      <c r="NH23" s="32"/>
      <c r="NI23" s="32"/>
      <c r="NJ23" s="32"/>
      <c r="NK23" s="32"/>
      <c r="NL23" s="32"/>
      <c r="NM23" s="32"/>
      <c r="NN23" s="32"/>
      <c r="NO23" s="32"/>
      <c r="NP23" s="32"/>
      <c r="NQ23" s="32"/>
      <c r="NR23" s="32"/>
      <c r="NS23" s="32"/>
      <c r="NT23" s="32"/>
      <c r="NU23" s="32"/>
      <c r="NV23" s="32"/>
      <c r="NW23" s="32"/>
      <c r="NX23" s="32"/>
      <c r="NY23" s="32"/>
      <c r="NZ23" s="32"/>
      <c r="OA23" s="32"/>
      <c r="OB23" s="32"/>
      <c r="OC23" s="32"/>
      <c r="OD23" s="32"/>
      <c r="OE23" s="32"/>
      <c r="OF23" s="32"/>
      <c r="OG23" s="32"/>
      <c r="OH23" s="32"/>
      <c r="OI23" s="32"/>
      <c r="OJ23" s="32"/>
      <c r="OK23" s="32"/>
      <c r="OL23" s="32"/>
      <c r="OM23" s="32"/>
      <c r="ON23" s="32"/>
      <c r="OO23" s="32"/>
      <c r="OP23" s="32"/>
      <c r="OQ23" s="32"/>
      <c r="OR23" s="32"/>
      <c r="OS23" s="32"/>
      <c r="OT23" s="32"/>
      <c r="OU23" s="32"/>
      <c r="OV23" s="32"/>
      <c r="OW23" s="32"/>
      <c r="OX23" s="32"/>
      <c r="OY23" s="32"/>
      <c r="OZ23" s="32"/>
      <c r="PA23" s="32"/>
      <c r="PB23" s="32"/>
      <c r="PC23" s="32"/>
      <c r="PD23" s="32"/>
      <c r="PE23" s="32"/>
      <c r="PF23" s="32"/>
      <c r="PG23" s="32"/>
      <c r="PH23" s="32"/>
      <c r="PI23" s="32"/>
      <c r="PJ23" s="32"/>
      <c r="PK23" s="32"/>
      <c r="PL23" s="32"/>
      <c r="PM23" s="32"/>
      <c r="PN23" s="32"/>
      <c r="PO23" s="32"/>
      <c r="PP23" s="32"/>
      <c r="PQ23" s="32"/>
      <c r="PR23" s="32"/>
      <c r="PS23" s="32"/>
      <c r="PT23" s="32"/>
      <c r="PU23" s="32"/>
      <c r="PV23" s="32"/>
      <c r="PW23" s="32"/>
      <c r="PX23" s="32"/>
      <c r="PY23" s="32"/>
      <c r="PZ23" s="32"/>
      <c r="QA23" s="32"/>
      <c r="QB23" s="32"/>
      <c r="QC23" s="32"/>
      <c r="QD23" s="32"/>
      <c r="QE23" s="32"/>
      <c r="QF23" s="32"/>
      <c r="QG23" s="32"/>
      <c r="QH23" s="32"/>
      <c r="QI23" s="32"/>
      <c r="QJ23" s="32"/>
      <c r="QK23" s="32"/>
      <c r="QL23" s="32"/>
      <c r="QM23" s="32"/>
      <c r="QN23" s="32"/>
      <c r="QO23" s="32"/>
      <c r="QP23" s="32"/>
      <c r="QQ23" s="32"/>
      <c r="QR23" s="32"/>
      <c r="QS23" s="32"/>
      <c r="QT23" s="32"/>
      <c r="QU23" s="32"/>
      <c r="QV23" s="32"/>
      <c r="QW23" s="32"/>
      <c r="QX23" s="32"/>
      <c r="QY23" s="32"/>
      <c r="QZ23" s="32"/>
      <c r="RA23" s="32"/>
      <c r="RB23" s="32"/>
      <c r="RC23" s="32"/>
      <c r="RD23" s="32"/>
      <c r="RE23" s="32"/>
      <c r="RF23" s="32"/>
      <c r="RG23" s="32"/>
      <c r="RH23" s="32"/>
      <c r="RI23" s="32"/>
      <c r="RJ23" s="32"/>
      <c r="RK23" s="32"/>
      <c r="RL23" s="32"/>
      <c r="RM23" s="32"/>
      <c r="RN23" s="32"/>
      <c r="RO23" s="32"/>
      <c r="RP23" s="32"/>
      <c r="RQ23" s="32"/>
      <c r="RR23" s="32"/>
      <c r="RS23" s="32"/>
      <c r="RT23" s="32"/>
      <c r="RU23" s="32"/>
      <c r="RV23" s="32"/>
      <c r="RW23" s="32"/>
      <c r="RX23" s="32"/>
      <c r="RY23" s="32"/>
      <c r="RZ23" s="32"/>
      <c r="SA23" s="32"/>
      <c r="SB23" s="32"/>
      <c r="SC23" s="32"/>
      <c r="SD23" s="32"/>
      <c r="SE23" s="32"/>
      <c r="SF23" s="32"/>
      <c r="SG23" s="32"/>
      <c r="SH23" s="32"/>
      <c r="SI23" s="32"/>
      <c r="SJ23" s="32"/>
      <c r="SK23" s="32"/>
      <c r="SL23" s="32"/>
      <c r="SM23" s="32"/>
      <c r="SN23" s="32"/>
      <c r="SO23" s="32"/>
      <c r="SP23" s="32"/>
      <c r="SQ23" s="32"/>
      <c r="SR23" s="32"/>
      <c r="SS23" s="32"/>
      <c r="ST23" s="32"/>
      <c r="SU23" s="32"/>
      <c r="SV23" s="32"/>
      <c r="SW23" s="32"/>
      <c r="SX23" s="32"/>
      <c r="SY23" s="32"/>
      <c r="SZ23" s="32"/>
      <c r="TA23" s="32"/>
      <c r="TB23" s="32"/>
      <c r="TC23" s="32"/>
      <c r="TD23" s="32"/>
      <c r="TE23" s="32"/>
      <c r="TF23" s="32"/>
      <c r="TG23" s="32"/>
      <c r="TH23" s="32"/>
      <c r="TI23" s="32"/>
      <c r="TJ23" s="32"/>
      <c r="TK23" s="32"/>
      <c r="TL23" s="32"/>
      <c r="TM23" s="32"/>
      <c r="TN23" s="32"/>
      <c r="TO23" s="32"/>
      <c r="TP23" s="32"/>
      <c r="TQ23" s="32"/>
      <c r="TR23" s="32"/>
      <c r="TS23" s="32"/>
      <c r="TT23" s="32"/>
      <c r="TU23" s="32"/>
      <c r="TV23" s="32"/>
      <c r="TW23" s="32"/>
      <c r="TX23" s="32"/>
      <c r="TY23" s="32"/>
      <c r="TZ23" s="32"/>
      <c r="UA23" s="32"/>
      <c r="UB23" s="32"/>
      <c r="UC23" s="32"/>
      <c r="UD23" s="32"/>
      <c r="UE23" s="32"/>
      <c r="UF23" s="32"/>
      <c r="UG23" s="32"/>
      <c r="UH23" s="32"/>
      <c r="UI23" s="32"/>
      <c r="UJ23" s="32"/>
      <c r="UK23" s="32"/>
      <c r="UL23" s="32"/>
      <c r="UM23" s="32"/>
      <c r="UN23" s="32"/>
      <c r="UO23" s="32"/>
      <c r="UP23" s="32"/>
      <c r="UQ23" s="32"/>
      <c r="UR23" s="32"/>
      <c r="US23" s="32"/>
      <c r="UT23" s="32"/>
      <c r="UU23" s="32"/>
      <c r="UV23" s="32"/>
      <c r="UW23" s="32"/>
      <c r="UX23" s="32"/>
      <c r="UY23" s="32"/>
      <c r="UZ23" s="32"/>
      <c r="VA23" s="32"/>
      <c r="VB23" s="32"/>
      <c r="VC23" s="32"/>
      <c r="VD23" s="32"/>
      <c r="VE23" s="32"/>
      <c r="VF23" s="32"/>
      <c r="VG23" s="32"/>
      <c r="VH23" s="32"/>
      <c r="VI23" s="32"/>
      <c r="VJ23" s="32"/>
      <c r="VK23" s="32"/>
      <c r="VL23" s="32"/>
      <c r="VM23" s="32"/>
      <c r="VN23" s="32"/>
      <c r="VO23" s="32"/>
      <c r="VP23" s="32"/>
      <c r="VQ23" s="32"/>
      <c r="VR23" s="32"/>
      <c r="VS23" s="32"/>
      <c r="VT23" s="32"/>
      <c r="VU23" s="32"/>
      <c r="VV23" s="32"/>
      <c r="VW23" s="32"/>
      <c r="VX23" s="32"/>
      <c r="VY23" s="32"/>
      <c r="VZ23" s="32"/>
      <c r="WA23" s="32"/>
      <c r="WB23" s="32"/>
      <c r="WC23" s="32"/>
      <c r="WD23" s="32"/>
      <c r="WE23" s="32"/>
      <c r="WF23" s="32"/>
      <c r="WG23" s="32"/>
      <c r="WH23" s="32"/>
      <c r="WI23" s="32"/>
      <c r="WJ23" s="32"/>
      <c r="WK23" s="32"/>
      <c r="WL23" s="32"/>
      <c r="WM23" s="32"/>
      <c r="WN23" s="32"/>
      <c r="WO23" s="32"/>
      <c r="WP23" s="32"/>
      <c r="WQ23" s="32"/>
      <c r="WR23" s="32"/>
      <c r="WS23" s="32"/>
      <c r="WT23" s="32"/>
      <c r="WU23" s="32"/>
      <c r="WV23" s="32"/>
      <c r="WW23" s="32"/>
      <c r="WX23" s="32"/>
      <c r="WY23" s="32"/>
      <c r="WZ23" s="32"/>
      <c r="XA23" s="32"/>
      <c r="XB23" s="32"/>
      <c r="XC23" s="32"/>
      <c r="XD23" s="32"/>
      <c r="XE23" s="32"/>
      <c r="XF23" s="32"/>
      <c r="XG23" s="32"/>
      <c r="XH23" s="32"/>
      <c r="XI23" s="32"/>
      <c r="XJ23" s="32"/>
      <c r="XK23" s="32"/>
      <c r="XL23" s="32"/>
      <c r="XM23" s="32"/>
      <c r="XN23" s="32"/>
      <c r="XO23" s="32"/>
      <c r="XP23" s="32"/>
      <c r="XQ23" s="32"/>
      <c r="XR23" s="32"/>
      <c r="XS23" s="32"/>
      <c r="XT23" s="32"/>
      <c r="XU23" s="32"/>
      <c r="XV23" s="32"/>
      <c r="XW23" s="32"/>
      <c r="XX23" s="32"/>
      <c r="XY23" s="32"/>
      <c r="XZ23" s="32"/>
      <c r="YA23" s="32"/>
      <c r="YB23" s="32"/>
      <c r="YC23" s="32"/>
      <c r="YD23" s="32"/>
      <c r="YE23" s="32"/>
      <c r="YF23" s="32"/>
      <c r="YG23" s="32"/>
      <c r="YH23" s="32"/>
      <c r="YI23" s="32"/>
      <c r="YJ23" s="32"/>
      <c r="YK23" s="32"/>
      <c r="YL23" s="32"/>
      <c r="YM23" s="32"/>
      <c r="YN23" s="32"/>
      <c r="YO23" s="32"/>
      <c r="YP23" s="32"/>
      <c r="YQ23" s="32"/>
      <c r="YR23" s="32"/>
      <c r="YS23" s="32"/>
      <c r="YT23" s="32"/>
      <c r="YU23" s="32"/>
      <c r="YV23" s="32"/>
      <c r="YW23" s="32"/>
      <c r="YX23" s="32"/>
      <c r="YY23" s="32"/>
      <c r="YZ23" s="32"/>
      <c r="ZA23" s="32"/>
      <c r="ZB23" s="32"/>
      <c r="ZC23" s="32"/>
      <c r="ZD23" s="32"/>
      <c r="ZE23" s="32"/>
      <c r="ZF23" s="32"/>
      <c r="ZG23" s="32"/>
      <c r="ZH23" s="32"/>
      <c r="ZI23" s="32"/>
      <c r="ZJ23" s="32"/>
      <c r="ZK23" s="32"/>
      <c r="ZL23" s="32"/>
      <c r="ZM23" s="32"/>
      <c r="ZN23" s="32"/>
      <c r="ZO23" s="32"/>
      <c r="ZP23" s="32"/>
    </row>
    <row r="24" spans="1:692" ht="15.75" x14ac:dyDescent="0.25">
      <c r="A24" s="3">
        <v>11</v>
      </c>
      <c r="B24" s="4" t="s">
        <v>1391</v>
      </c>
      <c r="C24" s="35"/>
      <c r="D24" s="36"/>
      <c r="E24" s="36">
        <v>1</v>
      </c>
      <c r="F24" s="37"/>
      <c r="G24" s="37">
        <v>1</v>
      </c>
      <c r="H24" s="37"/>
      <c r="I24" s="37"/>
      <c r="J24" s="37">
        <v>1</v>
      </c>
      <c r="K24" s="37"/>
      <c r="L24" s="37"/>
      <c r="M24" s="37">
        <v>1</v>
      </c>
      <c r="N24" s="37"/>
      <c r="O24" s="37"/>
      <c r="Q24" s="37">
        <v>1</v>
      </c>
      <c r="R24" s="37"/>
      <c r="T24" s="37">
        <v>1</v>
      </c>
      <c r="U24" s="37"/>
      <c r="V24" s="4"/>
      <c r="W24" s="36">
        <v>1</v>
      </c>
      <c r="X24" s="37"/>
      <c r="Y24" s="37">
        <v>1</v>
      </c>
      <c r="Z24" s="37"/>
      <c r="AA24" s="37"/>
      <c r="AB24" s="37">
        <v>1</v>
      </c>
      <c r="AC24" s="37"/>
      <c r="AD24" s="37"/>
      <c r="AE24" s="4"/>
      <c r="AF24" s="37">
        <v>1</v>
      </c>
      <c r="AG24" s="37"/>
      <c r="AH24" s="37">
        <v>1</v>
      </c>
      <c r="AI24" s="37"/>
      <c r="AJ24" s="37"/>
      <c r="AK24" s="37">
        <v>1</v>
      </c>
      <c r="AL24" s="37"/>
      <c r="AM24" s="37"/>
      <c r="AN24" s="36">
        <v>1</v>
      </c>
      <c r="AO24" s="36"/>
      <c r="AP24" s="37"/>
      <c r="AQ24" s="37">
        <v>1</v>
      </c>
      <c r="AR24" s="37"/>
      <c r="AS24" s="37"/>
      <c r="AT24" s="37">
        <v>1</v>
      </c>
      <c r="AU24" s="37"/>
      <c r="AV24" s="37"/>
      <c r="AW24" s="37">
        <v>1</v>
      </c>
      <c r="AX24" s="37"/>
      <c r="AY24" s="37"/>
      <c r="AZ24" s="37">
        <v>1</v>
      </c>
      <c r="BA24" s="37"/>
      <c r="BB24" s="37"/>
      <c r="BC24" s="37">
        <v>1</v>
      </c>
      <c r="BD24" s="37"/>
      <c r="BE24" s="37"/>
      <c r="BF24" s="36">
        <v>1</v>
      </c>
      <c r="BG24" s="36"/>
      <c r="BH24" s="39">
        <v>1</v>
      </c>
      <c r="BI24" s="39"/>
      <c r="BJ24" s="39"/>
      <c r="BK24" s="39">
        <v>1</v>
      </c>
      <c r="BL24" s="39"/>
      <c r="BM24" s="39"/>
      <c r="BN24" s="39">
        <v>1</v>
      </c>
      <c r="BO24" s="39"/>
      <c r="BP24" s="39"/>
      <c r="BQ24" s="39">
        <v>1</v>
      </c>
      <c r="BR24" s="39"/>
      <c r="BS24" s="39"/>
      <c r="BT24" s="39">
        <v>1</v>
      </c>
      <c r="BU24" s="39"/>
      <c r="BV24" s="39"/>
      <c r="BW24" s="39">
        <v>1</v>
      </c>
      <c r="BX24" s="39"/>
      <c r="BY24" s="39"/>
      <c r="BZ24" s="39">
        <v>1</v>
      </c>
      <c r="CA24" s="39"/>
      <c r="CB24" s="39"/>
      <c r="CC24" s="39">
        <v>1</v>
      </c>
      <c r="CD24" s="39"/>
      <c r="CE24" s="39"/>
      <c r="CF24" s="39">
        <v>1</v>
      </c>
      <c r="CG24" s="39"/>
      <c r="CH24" s="39"/>
      <c r="CI24" s="39">
        <v>1</v>
      </c>
      <c r="CJ24" s="39"/>
      <c r="CK24" s="39"/>
      <c r="CL24" s="39">
        <v>1</v>
      </c>
      <c r="CM24" s="39"/>
      <c r="CN24" s="39"/>
      <c r="CO24" s="4"/>
      <c r="CP24" s="4"/>
      <c r="CQ24" s="4">
        <v>1</v>
      </c>
      <c r="CR24" s="4"/>
      <c r="CS24" s="4"/>
      <c r="CT24" s="4">
        <v>1</v>
      </c>
      <c r="CU24" s="4"/>
      <c r="CV24" s="4"/>
      <c r="CW24" s="4">
        <v>1</v>
      </c>
      <c r="CX24" s="4"/>
      <c r="CY24" s="4"/>
      <c r="CZ24" s="4">
        <v>1</v>
      </c>
      <c r="DA24" s="4"/>
      <c r="DB24" s="4"/>
      <c r="DC24" s="4">
        <v>1</v>
      </c>
      <c r="DD24" s="37"/>
      <c r="DE24" s="37">
        <v>1</v>
      </c>
      <c r="DF24" s="37"/>
      <c r="DG24" s="37"/>
      <c r="DH24" s="37">
        <v>1</v>
      </c>
      <c r="DI24" s="37"/>
      <c r="DJ24" s="37"/>
      <c r="DK24" s="37">
        <v>1</v>
      </c>
      <c r="DL24" s="37"/>
      <c r="DM24" s="37"/>
      <c r="DN24" s="37">
        <v>1</v>
      </c>
      <c r="DO24" s="37"/>
      <c r="DP24" s="37"/>
      <c r="DQ24" s="37">
        <v>1</v>
      </c>
      <c r="DR24" s="37"/>
      <c r="DS24" s="37"/>
      <c r="DT24" s="37">
        <v>1</v>
      </c>
      <c r="DU24" s="37"/>
      <c r="DV24" s="37"/>
      <c r="DW24" s="37">
        <v>1</v>
      </c>
      <c r="DX24" s="37"/>
      <c r="DY24" s="37"/>
      <c r="DZ24" s="37">
        <v>1</v>
      </c>
      <c r="EA24" s="37"/>
      <c r="EB24" s="4"/>
      <c r="EC24" s="4"/>
      <c r="ED24" s="4">
        <v>1</v>
      </c>
      <c r="EE24" s="4"/>
      <c r="EF24" s="4"/>
      <c r="EG24" s="4">
        <v>1</v>
      </c>
      <c r="EH24" s="4"/>
      <c r="EI24" s="4"/>
      <c r="EJ24" s="4">
        <v>1</v>
      </c>
      <c r="EK24" s="4"/>
      <c r="EL24" s="4"/>
      <c r="EM24" s="4">
        <v>1</v>
      </c>
      <c r="EN24" s="4"/>
      <c r="EO24" s="4"/>
      <c r="EP24" s="4">
        <v>1</v>
      </c>
      <c r="EQ24" s="4"/>
      <c r="ER24" s="4"/>
      <c r="ES24" s="4">
        <v>1</v>
      </c>
      <c r="ET24" s="4"/>
      <c r="EU24" s="4"/>
      <c r="EV24" s="4">
        <v>1</v>
      </c>
      <c r="EW24" s="4"/>
      <c r="EX24" s="4"/>
      <c r="EY24" s="4">
        <v>1</v>
      </c>
      <c r="EZ24" s="4"/>
      <c r="FA24" s="4"/>
      <c r="FB24" s="4">
        <v>1</v>
      </c>
      <c r="FC24" s="4"/>
      <c r="FD24" s="4"/>
      <c r="FE24" s="4">
        <v>1</v>
      </c>
      <c r="FF24" s="4"/>
      <c r="FG24" s="4"/>
      <c r="FH24" s="4">
        <v>1</v>
      </c>
      <c r="FI24" s="4"/>
      <c r="FJ24" s="4"/>
      <c r="FK24" s="4">
        <v>1</v>
      </c>
      <c r="FL24" s="4"/>
      <c r="FM24" s="4"/>
      <c r="FN24" s="4">
        <v>1</v>
      </c>
      <c r="FO24" s="4"/>
      <c r="FP24" s="4"/>
      <c r="FQ24" s="4">
        <v>1</v>
      </c>
      <c r="FR24" s="4"/>
      <c r="FS24" s="4"/>
      <c r="FT24" s="4">
        <v>1</v>
      </c>
      <c r="FU24" s="4"/>
      <c r="FV24" s="4"/>
      <c r="FW24" s="4">
        <v>1</v>
      </c>
      <c r="FX24" s="4"/>
      <c r="FY24" s="4"/>
      <c r="FZ24" s="4">
        <v>1</v>
      </c>
      <c r="GA24" s="4"/>
      <c r="GB24" s="4"/>
      <c r="GC24" s="4">
        <v>1</v>
      </c>
      <c r="GD24" s="4"/>
      <c r="GE24" s="4"/>
      <c r="GF24" s="4">
        <v>1</v>
      </c>
      <c r="GG24" s="4"/>
      <c r="GH24" s="4"/>
      <c r="GI24" s="4">
        <v>1</v>
      </c>
      <c r="GJ24" s="4"/>
      <c r="GK24" s="4"/>
      <c r="GL24" s="4">
        <v>1</v>
      </c>
      <c r="GM24" s="4"/>
      <c r="GN24" s="4"/>
      <c r="GO24" s="4">
        <v>1</v>
      </c>
      <c r="GP24" s="4"/>
      <c r="GQ24" s="4"/>
      <c r="GR24" s="4">
        <v>1</v>
      </c>
      <c r="GS24" s="4"/>
      <c r="GT24" s="4"/>
      <c r="GU24" s="4">
        <v>1</v>
      </c>
      <c r="GV24" s="4"/>
      <c r="GW24" s="4"/>
      <c r="GX24" s="4">
        <v>1</v>
      </c>
      <c r="GY24" s="4"/>
      <c r="GZ24" s="4"/>
      <c r="HA24" s="4">
        <v>1</v>
      </c>
      <c r="HB24" s="4"/>
      <c r="HC24" s="4"/>
      <c r="HD24" s="4">
        <v>1</v>
      </c>
      <c r="HE24" s="4"/>
      <c r="HF24" s="4"/>
      <c r="HG24" s="4">
        <v>1</v>
      </c>
      <c r="HH24" s="4"/>
      <c r="HI24" s="4"/>
      <c r="HJ24" s="4">
        <v>1</v>
      </c>
      <c r="HK24" s="4"/>
      <c r="HL24" s="4"/>
      <c r="HM24" s="4">
        <v>1</v>
      </c>
      <c r="HN24" s="4"/>
      <c r="HO24" s="4"/>
      <c r="HP24" s="4">
        <v>1</v>
      </c>
      <c r="HQ24" s="4"/>
      <c r="HR24" s="4"/>
      <c r="HS24" s="4">
        <v>1</v>
      </c>
      <c r="HT24" s="4"/>
      <c r="HU24" s="4"/>
      <c r="HV24" s="4">
        <v>1</v>
      </c>
      <c r="HW24" s="4"/>
      <c r="HX24" s="4"/>
      <c r="HY24" s="4">
        <v>1</v>
      </c>
      <c r="HZ24" s="4"/>
      <c r="IA24" s="4"/>
      <c r="IB24" s="4">
        <v>1</v>
      </c>
      <c r="IC24" s="4"/>
      <c r="ID24" s="4"/>
      <c r="IE24" s="4">
        <v>1</v>
      </c>
      <c r="IF24" s="4"/>
      <c r="IG24" s="4"/>
      <c r="IH24" s="4">
        <v>1</v>
      </c>
      <c r="II24" s="4"/>
      <c r="IJ24" s="4"/>
      <c r="IK24" s="4">
        <v>1</v>
      </c>
      <c r="IL24" s="4"/>
      <c r="IM24" s="4"/>
      <c r="IN24" s="4">
        <v>1</v>
      </c>
      <c r="IO24" s="4"/>
      <c r="IP24" s="4"/>
      <c r="IQ24" s="4">
        <v>1</v>
      </c>
      <c r="IR24" s="4"/>
      <c r="IS24" s="4"/>
      <c r="IT24" s="4">
        <v>1</v>
      </c>
      <c r="IU24" s="31"/>
      <c r="IV24" s="31"/>
      <c r="IW24" s="31"/>
      <c r="IX24" s="31"/>
      <c r="IY24" s="31"/>
      <c r="IZ24" s="31"/>
      <c r="JA24" s="31"/>
      <c r="JB24" s="31"/>
      <c r="JC24" s="31"/>
      <c r="JD24" s="31"/>
      <c r="JE24" s="31"/>
      <c r="JF24" s="31"/>
      <c r="JG24" s="31"/>
      <c r="JH24" s="31"/>
      <c r="JI24" s="31"/>
      <c r="JJ24" s="31"/>
      <c r="JK24" s="31"/>
      <c r="JL24" s="31"/>
      <c r="JM24" s="31"/>
      <c r="JN24" s="31"/>
      <c r="JO24" s="31"/>
      <c r="JP24" s="31"/>
      <c r="JQ24" s="31"/>
      <c r="JR24" s="31"/>
      <c r="JS24" s="31"/>
      <c r="JT24" s="31"/>
      <c r="JU24" s="31"/>
      <c r="JV24" s="31"/>
      <c r="JW24" s="31"/>
      <c r="JX24" s="31"/>
      <c r="JY24" s="31"/>
      <c r="JZ24" s="31"/>
      <c r="KA24" s="31"/>
      <c r="KB24" s="31"/>
      <c r="KC24" s="31"/>
      <c r="KD24" s="31"/>
      <c r="KE24" s="31"/>
      <c r="KF24" s="31"/>
      <c r="KG24" s="31"/>
      <c r="KH24" s="32"/>
      <c r="KI24" s="32"/>
      <c r="KJ24" s="32"/>
      <c r="KK24" s="32"/>
      <c r="KL24" s="32"/>
      <c r="KM24" s="32"/>
      <c r="KN24" s="32"/>
      <c r="KO24" s="32"/>
      <c r="KP24" s="32"/>
      <c r="KQ24" s="32"/>
      <c r="KR24" s="32"/>
      <c r="KS24" s="32"/>
      <c r="KT24" s="32"/>
      <c r="KU24" s="32"/>
      <c r="KV24" s="32"/>
      <c r="KW24" s="32"/>
      <c r="KX24" s="32"/>
      <c r="KY24" s="32"/>
      <c r="KZ24" s="32"/>
      <c r="LA24" s="32"/>
      <c r="LB24" s="32"/>
      <c r="LC24" s="32"/>
      <c r="LD24" s="32"/>
      <c r="LE24" s="32"/>
      <c r="LF24" s="32"/>
      <c r="LG24" s="32"/>
      <c r="LH24" s="32"/>
      <c r="LI24" s="32"/>
      <c r="LJ24" s="32"/>
      <c r="LK24" s="32"/>
      <c r="LL24" s="32"/>
      <c r="LM24" s="32"/>
      <c r="LN24" s="32"/>
      <c r="LO24" s="32"/>
      <c r="LP24" s="32"/>
      <c r="LQ24" s="32"/>
      <c r="LR24" s="32"/>
      <c r="LS24" s="32"/>
      <c r="LT24" s="32"/>
      <c r="LU24" s="32"/>
      <c r="LV24" s="32"/>
      <c r="LW24" s="32"/>
      <c r="LX24" s="32"/>
      <c r="LY24" s="32"/>
      <c r="LZ24" s="32"/>
      <c r="MA24" s="32"/>
      <c r="MB24" s="32"/>
      <c r="MC24" s="32"/>
      <c r="MD24" s="32"/>
      <c r="ME24" s="32"/>
      <c r="MF24" s="32"/>
      <c r="MG24" s="32"/>
      <c r="MH24" s="32"/>
      <c r="MI24" s="32"/>
      <c r="MJ24" s="32"/>
      <c r="MK24" s="32"/>
      <c r="ML24" s="32"/>
      <c r="MM24" s="32"/>
      <c r="MN24" s="32"/>
      <c r="MO24" s="32"/>
      <c r="MP24" s="32"/>
      <c r="MQ24" s="32"/>
      <c r="MR24" s="32"/>
      <c r="MS24" s="32"/>
      <c r="MT24" s="32"/>
      <c r="MU24" s="32"/>
      <c r="MV24" s="32"/>
      <c r="MW24" s="32"/>
      <c r="MX24" s="32"/>
      <c r="MY24" s="32"/>
      <c r="MZ24" s="32"/>
      <c r="NA24" s="32"/>
      <c r="NB24" s="32"/>
      <c r="NC24" s="32"/>
      <c r="ND24" s="32"/>
      <c r="NE24" s="32"/>
      <c r="NF24" s="32"/>
      <c r="NG24" s="32"/>
      <c r="NH24" s="32"/>
      <c r="NI24" s="32"/>
      <c r="NJ24" s="32"/>
      <c r="NK24" s="32"/>
      <c r="NL24" s="32"/>
      <c r="NM24" s="32"/>
      <c r="NN24" s="32"/>
      <c r="NO24" s="32"/>
      <c r="NP24" s="32"/>
      <c r="NQ24" s="32"/>
      <c r="NR24" s="32"/>
      <c r="NS24" s="32"/>
      <c r="NT24" s="32"/>
      <c r="NU24" s="32"/>
      <c r="NV24" s="32"/>
      <c r="NW24" s="32"/>
      <c r="NX24" s="32"/>
      <c r="NY24" s="32"/>
      <c r="NZ24" s="32"/>
      <c r="OA24" s="32"/>
      <c r="OB24" s="32"/>
      <c r="OC24" s="32"/>
      <c r="OD24" s="32"/>
      <c r="OE24" s="32"/>
      <c r="OF24" s="32"/>
      <c r="OG24" s="32"/>
      <c r="OH24" s="32"/>
      <c r="OI24" s="32"/>
      <c r="OJ24" s="32"/>
      <c r="OK24" s="32"/>
      <c r="OL24" s="32"/>
      <c r="OM24" s="32"/>
      <c r="ON24" s="32"/>
      <c r="OO24" s="32"/>
      <c r="OP24" s="32"/>
      <c r="OQ24" s="32"/>
      <c r="OR24" s="32"/>
      <c r="OS24" s="32"/>
      <c r="OT24" s="32"/>
      <c r="OU24" s="32"/>
      <c r="OV24" s="32"/>
      <c r="OW24" s="32"/>
      <c r="OX24" s="32"/>
      <c r="OY24" s="32"/>
      <c r="OZ24" s="32"/>
      <c r="PA24" s="32"/>
      <c r="PB24" s="32"/>
      <c r="PC24" s="32"/>
      <c r="PD24" s="32"/>
      <c r="PE24" s="32"/>
      <c r="PF24" s="32"/>
      <c r="PG24" s="32"/>
      <c r="PH24" s="32"/>
      <c r="PI24" s="32"/>
      <c r="PJ24" s="32"/>
      <c r="PK24" s="32"/>
      <c r="PL24" s="32"/>
      <c r="PM24" s="32"/>
      <c r="PN24" s="32"/>
      <c r="PO24" s="32"/>
      <c r="PP24" s="32"/>
      <c r="PQ24" s="32"/>
      <c r="PR24" s="32"/>
      <c r="PS24" s="32"/>
      <c r="PT24" s="32"/>
      <c r="PU24" s="32"/>
      <c r="PV24" s="32"/>
      <c r="PW24" s="32"/>
      <c r="PX24" s="32"/>
      <c r="PY24" s="32"/>
      <c r="PZ24" s="32"/>
      <c r="QA24" s="32"/>
      <c r="QB24" s="32"/>
      <c r="QC24" s="32"/>
      <c r="QD24" s="32"/>
      <c r="QE24" s="32"/>
      <c r="QF24" s="32"/>
      <c r="QG24" s="32"/>
      <c r="QH24" s="32"/>
      <c r="QI24" s="32"/>
      <c r="QJ24" s="32"/>
      <c r="QK24" s="32"/>
      <c r="QL24" s="32"/>
      <c r="QM24" s="32"/>
      <c r="QN24" s="32"/>
      <c r="QO24" s="32"/>
      <c r="QP24" s="32"/>
      <c r="QQ24" s="32"/>
      <c r="QR24" s="32"/>
      <c r="QS24" s="32"/>
      <c r="QT24" s="32"/>
      <c r="QU24" s="32"/>
      <c r="QV24" s="32"/>
      <c r="QW24" s="32"/>
      <c r="QX24" s="32"/>
      <c r="QY24" s="32"/>
      <c r="QZ24" s="32"/>
      <c r="RA24" s="32"/>
      <c r="RB24" s="32"/>
      <c r="RC24" s="32"/>
      <c r="RD24" s="32"/>
      <c r="RE24" s="32"/>
      <c r="RF24" s="32"/>
      <c r="RG24" s="32"/>
      <c r="RH24" s="32"/>
      <c r="RI24" s="32"/>
      <c r="RJ24" s="32"/>
      <c r="RK24" s="32"/>
      <c r="RL24" s="32"/>
      <c r="RM24" s="32"/>
      <c r="RN24" s="32"/>
      <c r="RO24" s="32"/>
      <c r="RP24" s="32"/>
      <c r="RQ24" s="32"/>
      <c r="RR24" s="32"/>
      <c r="RS24" s="32"/>
      <c r="RT24" s="32"/>
      <c r="RU24" s="32"/>
      <c r="RV24" s="32"/>
      <c r="RW24" s="32"/>
      <c r="RX24" s="32"/>
      <c r="RY24" s="32"/>
      <c r="RZ24" s="32"/>
      <c r="SA24" s="32"/>
      <c r="SB24" s="32"/>
      <c r="SC24" s="32"/>
      <c r="SD24" s="32"/>
      <c r="SE24" s="32"/>
      <c r="SF24" s="32"/>
      <c r="SG24" s="32"/>
      <c r="SH24" s="32"/>
      <c r="SI24" s="32"/>
      <c r="SJ24" s="32"/>
      <c r="SK24" s="32"/>
      <c r="SL24" s="32"/>
      <c r="SM24" s="32"/>
      <c r="SN24" s="32"/>
      <c r="SO24" s="32"/>
      <c r="SP24" s="32"/>
      <c r="SQ24" s="32"/>
      <c r="SR24" s="32"/>
      <c r="SS24" s="32"/>
      <c r="ST24" s="32"/>
      <c r="SU24" s="32"/>
      <c r="SV24" s="32"/>
      <c r="SW24" s="32"/>
      <c r="SX24" s="32"/>
      <c r="SY24" s="32"/>
      <c r="SZ24" s="32"/>
      <c r="TA24" s="32"/>
      <c r="TB24" s="32"/>
      <c r="TC24" s="32"/>
      <c r="TD24" s="32"/>
      <c r="TE24" s="32"/>
      <c r="TF24" s="32"/>
      <c r="TG24" s="32"/>
      <c r="TH24" s="32"/>
      <c r="TI24" s="32"/>
      <c r="TJ24" s="32"/>
      <c r="TK24" s="32"/>
      <c r="TL24" s="32"/>
      <c r="TM24" s="32"/>
      <c r="TN24" s="32"/>
      <c r="TO24" s="32"/>
      <c r="TP24" s="32"/>
      <c r="TQ24" s="32"/>
      <c r="TR24" s="32"/>
      <c r="TS24" s="32"/>
      <c r="TT24" s="32"/>
      <c r="TU24" s="32"/>
      <c r="TV24" s="32"/>
      <c r="TW24" s="32"/>
      <c r="TX24" s="32"/>
      <c r="TY24" s="32"/>
      <c r="TZ24" s="32"/>
      <c r="UA24" s="32"/>
      <c r="UB24" s="32"/>
      <c r="UC24" s="32"/>
      <c r="UD24" s="32"/>
      <c r="UE24" s="32"/>
      <c r="UF24" s="32"/>
      <c r="UG24" s="32"/>
      <c r="UH24" s="32"/>
      <c r="UI24" s="32"/>
      <c r="UJ24" s="32"/>
      <c r="UK24" s="32"/>
      <c r="UL24" s="32"/>
      <c r="UM24" s="32"/>
      <c r="UN24" s="32"/>
      <c r="UO24" s="32"/>
      <c r="UP24" s="32"/>
      <c r="UQ24" s="32"/>
      <c r="UR24" s="32"/>
      <c r="US24" s="32"/>
      <c r="UT24" s="32"/>
      <c r="UU24" s="32"/>
      <c r="UV24" s="32"/>
      <c r="UW24" s="32"/>
      <c r="UX24" s="32"/>
      <c r="UY24" s="32"/>
      <c r="UZ24" s="32"/>
      <c r="VA24" s="32"/>
      <c r="VB24" s="32"/>
      <c r="VC24" s="32"/>
      <c r="VD24" s="32"/>
      <c r="VE24" s="32"/>
      <c r="VF24" s="32"/>
      <c r="VG24" s="32"/>
      <c r="VH24" s="32"/>
      <c r="VI24" s="32"/>
      <c r="VJ24" s="32"/>
      <c r="VK24" s="32"/>
      <c r="VL24" s="32"/>
      <c r="VM24" s="32"/>
      <c r="VN24" s="32"/>
      <c r="VO24" s="32"/>
      <c r="VP24" s="32"/>
      <c r="VQ24" s="32"/>
      <c r="VR24" s="32"/>
      <c r="VS24" s="32"/>
      <c r="VT24" s="32"/>
      <c r="VU24" s="32"/>
      <c r="VV24" s="32"/>
      <c r="VW24" s="32"/>
      <c r="VX24" s="32"/>
      <c r="VY24" s="32"/>
      <c r="VZ24" s="32"/>
      <c r="WA24" s="32"/>
      <c r="WB24" s="32"/>
      <c r="WC24" s="32"/>
      <c r="WD24" s="32"/>
      <c r="WE24" s="32"/>
      <c r="WF24" s="32"/>
      <c r="WG24" s="32"/>
      <c r="WH24" s="32"/>
      <c r="WI24" s="32"/>
      <c r="WJ24" s="32"/>
      <c r="WK24" s="32"/>
      <c r="WL24" s="32"/>
      <c r="WM24" s="32"/>
      <c r="WN24" s="32"/>
      <c r="WO24" s="32"/>
      <c r="WP24" s="32"/>
      <c r="WQ24" s="32"/>
      <c r="WR24" s="32"/>
      <c r="WS24" s="32"/>
      <c r="WT24" s="32"/>
      <c r="WU24" s="32"/>
      <c r="WV24" s="32"/>
      <c r="WW24" s="32"/>
      <c r="WX24" s="32"/>
      <c r="WY24" s="32"/>
      <c r="WZ24" s="32"/>
      <c r="XA24" s="32"/>
      <c r="XB24" s="32"/>
      <c r="XC24" s="32"/>
      <c r="XD24" s="32"/>
      <c r="XE24" s="32"/>
      <c r="XF24" s="32"/>
      <c r="XG24" s="32"/>
      <c r="XH24" s="32"/>
      <c r="XI24" s="32"/>
      <c r="XJ24" s="32"/>
      <c r="XK24" s="32"/>
      <c r="XL24" s="32"/>
      <c r="XM24" s="32"/>
      <c r="XN24" s="32"/>
      <c r="XO24" s="32"/>
      <c r="XP24" s="32"/>
      <c r="XQ24" s="32"/>
      <c r="XR24" s="32"/>
      <c r="XS24" s="32"/>
      <c r="XT24" s="32"/>
      <c r="XU24" s="32"/>
      <c r="XV24" s="32"/>
      <c r="XW24" s="32"/>
      <c r="XX24" s="32"/>
      <c r="XY24" s="32"/>
      <c r="XZ24" s="32"/>
      <c r="YA24" s="32"/>
      <c r="YB24" s="32"/>
      <c r="YC24" s="32"/>
      <c r="YD24" s="32"/>
      <c r="YE24" s="32"/>
      <c r="YF24" s="32"/>
      <c r="YG24" s="32"/>
      <c r="YH24" s="32"/>
      <c r="YI24" s="32"/>
      <c r="YJ24" s="32"/>
      <c r="YK24" s="32"/>
      <c r="YL24" s="32"/>
      <c r="YM24" s="32"/>
      <c r="YN24" s="32"/>
      <c r="YO24" s="32"/>
      <c r="YP24" s="32"/>
      <c r="YQ24" s="32"/>
      <c r="YR24" s="32"/>
      <c r="YS24" s="32"/>
      <c r="YT24" s="32"/>
      <c r="YU24" s="32"/>
      <c r="YV24" s="32"/>
      <c r="YW24" s="32"/>
      <c r="YX24" s="32"/>
      <c r="YY24" s="32"/>
      <c r="YZ24" s="32"/>
      <c r="ZA24" s="32"/>
      <c r="ZB24" s="32"/>
      <c r="ZC24" s="32"/>
      <c r="ZD24" s="32"/>
      <c r="ZE24" s="32"/>
      <c r="ZF24" s="32"/>
      <c r="ZG24" s="32"/>
      <c r="ZH24" s="32"/>
      <c r="ZI24" s="32"/>
      <c r="ZJ24" s="32"/>
      <c r="ZK24" s="32"/>
      <c r="ZL24" s="32"/>
      <c r="ZM24" s="32"/>
      <c r="ZN24" s="32"/>
      <c r="ZO24" s="32"/>
      <c r="ZP24" s="32"/>
    </row>
    <row r="25" spans="1:692" ht="15.75" x14ac:dyDescent="0.25">
      <c r="A25" s="3">
        <v>12</v>
      </c>
      <c r="B25" s="4" t="s">
        <v>1397</v>
      </c>
      <c r="C25" s="35"/>
      <c r="D25" s="36">
        <v>1</v>
      </c>
      <c r="E25" s="36"/>
      <c r="F25" s="37"/>
      <c r="H25" s="37">
        <v>1</v>
      </c>
      <c r="I25" s="37"/>
      <c r="J25" s="37">
        <v>1</v>
      </c>
      <c r="K25" s="37"/>
      <c r="L25" s="37"/>
      <c r="M25" s="37">
        <v>1</v>
      </c>
      <c r="N25" s="37"/>
      <c r="O25" s="37"/>
      <c r="Q25" s="37">
        <v>1</v>
      </c>
      <c r="R25" s="37"/>
      <c r="T25" s="37">
        <v>1</v>
      </c>
      <c r="U25" s="37"/>
      <c r="V25" s="4"/>
      <c r="W25" s="36">
        <v>1</v>
      </c>
      <c r="X25" s="37"/>
      <c r="Y25" s="37">
        <v>1</v>
      </c>
      <c r="Z25" s="37"/>
      <c r="AA25" s="37"/>
      <c r="AB25" s="37">
        <v>1</v>
      </c>
      <c r="AC25" s="37"/>
      <c r="AD25" s="37"/>
      <c r="AE25" s="4"/>
      <c r="AF25" s="37">
        <v>1</v>
      </c>
      <c r="AG25" s="37"/>
      <c r="AH25" s="37">
        <v>1</v>
      </c>
      <c r="AI25" s="37"/>
      <c r="AJ25" s="37"/>
      <c r="AK25" s="37">
        <v>1</v>
      </c>
      <c r="AL25" s="37"/>
      <c r="AM25" s="37"/>
      <c r="AN25" s="36">
        <v>1</v>
      </c>
      <c r="AO25" s="36"/>
      <c r="AP25" s="37"/>
      <c r="AQ25" s="37">
        <v>1</v>
      </c>
      <c r="AR25" s="37"/>
      <c r="AS25" s="37"/>
      <c r="AT25" s="37">
        <v>1</v>
      </c>
      <c r="AU25" s="37"/>
      <c r="AV25" s="37"/>
      <c r="AW25" s="37">
        <v>1</v>
      </c>
      <c r="AX25" s="37"/>
      <c r="AY25" s="37"/>
      <c r="AZ25" s="37">
        <v>1</v>
      </c>
      <c r="BA25" s="37"/>
      <c r="BB25" s="37"/>
      <c r="BC25" s="37">
        <v>1</v>
      </c>
      <c r="BD25" s="37"/>
      <c r="BE25" s="37"/>
      <c r="BF25" s="36">
        <v>1</v>
      </c>
      <c r="BG25" s="36"/>
      <c r="BH25" s="39"/>
      <c r="BI25" s="39"/>
      <c r="BJ25" s="39">
        <v>1</v>
      </c>
      <c r="BK25" s="39"/>
      <c r="BL25" s="39"/>
      <c r="BM25" s="39">
        <v>1</v>
      </c>
      <c r="BN25" s="39"/>
      <c r="BO25" s="39"/>
      <c r="BP25" s="39">
        <v>1</v>
      </c>
      <c r="BQ25" s="39"/>
      <c r="BR25" s="39"/>
      <c r="BS25" s="39">
        <v>1</v>
      </c>
      <c r="BT25" s="39"/>
      <c r="BU25" s="39"/>
      <c r="BV25" s="39">
        <v>1</v>
      </c>
      <c r="BW25" s="39"/>
      <c r="BX25" s="39"/>
      <c r="BY25" s="39">
        <v>1</v>
      </c>
      <c r="BZ25" s="39"/>
      <c r="CA25" s="39"/>
      <c r="CB25" s="39">
        <v>1</v>
      </c>
      <c r="CC25" s="39"/>
      <c r="CD25" s="39"/>
      <c r="CE25" s="39">
        <v>1</v>
      </c>
      <c r="CF25" s="39"/>
      <c r="CG25" s="39"/>
      <c r="CH25" s="39">
        <v>1</v>
      </c>
      <c r="CI25" s="39"/>
      <c r="CJ25" s="39"/>
      <c r="CK25" s="39">
        <v>1</v>
      </c>
      <c r="CL25" s="39"/>
      <c r="CM25" s="39"/>
      <c r="CN25" s="39">
        <v>1</v>
      </c>
      <c r="CO25" s="4"/>
      <c r="CP25" s="4">
        <v>1</v>
      </c>
      <c r="CQ25" s="4"/>
      <c r="CR25" s="4"/>
      <c r="CS25" s="4">
        <v>1</v>
      </c>
      <c r="CT25" s="4"/>
      <c r="CU25" s="4"/>
      <c r="CV25" s="4">
        <v>1</v>
      </c>
      <c r="CW25" s="4"/>
      <c r="CX25" s="4"/>
      <c r="CY25" s="4">
        <v>1</v>
      </c>
      <c r="CZ25" s="4"/>
      <c r="DA25" s="4"/>
      <c r="DB25" s="4">
        <v>1</v>
      </c>
      <c r="DC25" s="4"/>
      <c r="DD25" s="37"/>
      <c r="DE25" s="37">
        <v>1</v>
      </c>
      <c r="DF25" s="37"/>
      <c r="DG25" s="37"/>
      <c r="DH25" s="37">
        <v>1</v>
      </c>
      <c r="DI25" s="37"/>
      <c r="DJ25" s="37"/>
      <c r="DK25" s="37">
        <v>1</v>
      </c>
      <c r="DL25" s="37"/>
      <c r="DM25" s="37"/>
      <c r="DN25" s="37">
        <v>1</v>
      </c>
      <c r="DO25" s="37"/>
      <c r="DP25" s="37"/>
      <c r="DQ25" s="37">
        <v>1</v>
      </c>
      <c r="DR25" s="37"/>
      <c r="DS25" s="37"/>
      <c r="DT25" s="37">
        <v>1</v>
      </c>
      <c r="DU25" s="37"/>
      <c r="DV25" s="37"/>
      <c r="DW25" s="37">
        <v>1</v>
      </c>
      <c r="DX25" s="37"/>
      <c r="DY25" s="37"/>
      <c r="DZ25" s="37">
        <v>1</v>
      </c>
      <c r="EA25" s="37"/>
      <c r="EB25" s="4"/>
      <c r="EC25" s="4">
        <v>1</v>
      </c>
      <c r="ED25" s="4"/>
      <c r="EE25" s="4"/>
      <c r="EF25" s="4">
        <v>1</v>
      </c>
      <c r="EG25" s="4"/>
      <c r="EH25" s="4"/>
      <c r="EI25" s="4">
        <v>1</v>
      </c>
      <c r="EJ25" s="4"/>
      <c r="EK25" s="4"/>
      <c r="EL25" s="4">
        <v>1</v>
      </c>
      <c r="EM25" s="4"/>
      <c r="EN25" s="4"/>
      <c r="EO25" s="4">
        <v>1</v>
      </c>
      <c r="EP25" s="4"/>
      <c r="EQ25" s="4"/>
      <c r="ER25" s="4">
        <v>1</v>
      </c>
      <c r="ES25" s="4"/>
      <c r="ET25" s="4"/>
      <c r="EU25" s="4">
        <v>1</v>
      </c>
      <c r="EV25" s="4"/>
      <c r="EW25" s="4"/>
      <c r="EX25" s="4">
        <v>1</v>
      </c>
      <c r="EY25" s="4"/>
      <c r="EZ25" s="4"/>
      <c r="FA25" s="4">
        <v>1</v>
      </c>
      <c r="FB25" s="4"/>
      <c r="FC25" s="4"/>
      <c r="FD25" s="4">
        <v>1</v>
      </c>
      <c r="FE25" s="4"/>
      <c r="FF25" s="4"/>
      <c r="FG25" s="4">
        <v>1</v>
      </c>
      <c r="FH25" s="4"/>
      <c r="FI25" s="4"/>
      <c r="FJ25" s="4">
        <v>1</v>
      </c>
      <c r="FK25" s="4"/>
      <c r="FL25" s="4"/>
      <c r="FM25" s="4">
        <v>1</v>
      </c>
      <c r="FN25" s="4"/>
      <c r="FO25" s="4"/>
      <c r="FP25" s="4">
        <v>1</v>
      </c>
      <c r="FQ25" s="4"/>
      <c r="FR25" s="4"/>
      <c r="FS25" s="4">
        <v>1</v>
      </c>
      <c r="FT25" s="4"/>
      <c r="FU25" s="4"/>
      <c r="FV25" s="4">
        <v>1</v>
      </c>
      <c r="FW25" s="4"/>
      <c r="FX25" s="4"/>
      <c r="FY25" s="4">
        <v>1</v>
      </c>
      <c r="FZ25" s="4"/>
      <c r="GA25" s="4"/>
      <c r="GB25" s="4">
        <v>1</v>
      </c>
      <c r="GC25" s="4"/>
      <c r="GD25" s="4"/>
      <c r="GE25" s="4">
        <v>1</v>
      </c>
      <c r="GF25" s="4"/>
      <c r="GG25" s="4"/>
      <c r="GH25" s="4">
        <v>1</v>
      </c>
      <c r="GI25" s="4"/>
      <c r="GJ25" s="4"/>
      <c r="GK25" s="4">
        <v>1</v>
      </c>
      <c r="GL25" s="4"/>
      <c r="GM25" s="4"/>
      <c r="GN25" s="4">
        <v>1</v>
      </c>
      <c r="GO25" s="4"/>
      <c r="GP25" s="4"/>
      <c r="GQ25" s="4">
        <v>1</v>
      </c>
      <c r="GR25" s="4"/>
      <c r="GS25" s="4"/>
      <c r="GT25" s="4">
        <v>1</v>
      </c>
      <c r="GU25" s="4"/>
      <c r="GV25" s="4"/>
      <c r="GW25" s="4">
        <v>1</v>
      </c>
      <c r="GX25" s="4"/>
      <c r="GY25" s="4"/>
      <c r="GZ25" s="4">
        <v>1</v>
      </c>
      <c r="HA25" s="4"/>
      <c r="HB25" s="4"/>
      <c r="HC25" s="4">
        <v>1</v>
      </c>
      <c r="HD25" s="4"/>
      <c r="HE25" s="4"/>
      <c r="HF25" s="4">
        <v>1</v>
      </c>
      <c r="HG25" s="4"/>
      <c r="HH25" s="4"/>
      <c r="HI25" s="4">
        <v>1</v>
      </c>
      <c r="HJ25" s="4"/>
      <c r="HK25" s="4"/>
      <c r="HL25" s="4">
        <v>1</v>
      </c>
      <c r="HM25" s="4"/>
      <c r="HN25" s="4"/>
      <c r="HO25" s="4">
        <v>1</v>
      </c>
      <c r="HP25" s="4"/>
      <c r="HQ25" s="4"/>
      <c r="HR25" s="4">
        <v>1</v>
      </c>
      <c r="HS25" s="4"/>
      <c r="HT25" s="4"/>
      <c r="HU25" s="4">
        <v>1</v>
      </c>
      <c r="HV25" s="4"/>
      <c r="HW25" s="4"/>
      <c r="HX25" s="4">
        <v>1</v>
      </c>
      <c r="HY25" s="4"/>
      <c r="HZ25" s="4"/>
      <c r="IA25" s="4">
        <v>1</v>
      </c>
      <c r="IB25" s="4"/>
      <c r="IC25" s="4"/>
      <c r="ID25" s="4">
        <v>1</v>
      </c>
      <c r="IE25" s="4"/>
      <c r="IF25" s="4"/>
      <c r="IG25" s="4">
        <v>1</v>
      </c>
      <c r="IH25" s="4"/>
      <c r="II25" s="4"/>
      <c r="IJ25" s="4">
        <v>1</v>
      </c>
      <c r="IK25" s="4"/>
      <c r="IL25" s="4"/>
      <c r="IM25" s="4">
        <v>1</v>
      </c>
      <c r="IN25" s="4"/>
      <c r="IO25" s="4"/>
      <c r="IP25" s="4">
        <v>1</v>
      </c>
      <c r="IQ25" s="4"/>
      <c r="IR25" s="4"/>
      <c r="IS25" s="4">
        <v>1</v>
      </c>
      <c r="IT25" s="4"/>
      <c r="IU25" s="31"/>
      <c r="IV25" s="31"/>
      <c r="IW25" s="31"/>
      <c r="IX25" s="31"/>
      <c r="IY25" s="31"/>
      <c r="IZ25" s="31"/>
      <c r="JA25" s="31"/>
      <c r="JB25" s="31"/>
      <c r="JC25" s="31"/>
      <c r="JD25" s="31"/>
      <c r="JE25" s="31"/>
      <c r="JF25" s="31"/>
      <c r="JG25" s="31"/>
      <c r="JH25" s="31"/>
      <c r="JI25" s="31"/>
      <c r="JJ25" s="31"/>
      <c r="JK25" s="31"/>
      <c r="JL25" s="31"/>
      <c r="JM25" s="31"/>
      <c r="JN25" s="31"/>
      <c r="JO25" s="31"/>
      <c r="JP25" s="31"/>
      <c r="JQ25" s="31"/>
      <c r="JR25" s="31"/>
      <c r="JS25" s="31"/>
      <c r="JT25" s="31"/>
      <c r="JU25" s="31"/>
      <c r="JV25" s="31"/>
      <c r="JW25" s="31"/>
      <c r="JX25" s="31"/>
      <c r="JY25" s="31"/>
      <c r="JZ25" s="31"/>
      <c r="KA25" s="31"/>
      <c r="KB25" s="31"/>
      <c r="KC25" s="31"/>
      <c r="KD25" s="31"/>
      <c r="KE25" s="31"/>
      <c r="KF25" s="31"/>
      <c r="KG25" s="31"/>
      <c r="KH25" s="32"/>
      <c r="KI25" s="32"/>
      <c r="KJ25" s="32"/>
      <c r="KK25" s="32"/>
      <c r="KL25" s="32"/>
      <c r="KM25" s="32"/>
      <c r="KN25" s="32"/>
      <c r="KO25" s="32"/>
      <c r="KP25" s="32"/>
      <c r="KQ25" s="32"/>
      <c r="KR25" s="32"/>
      <c r="KS25" s="32"/>
      <c r="KT25" s="32"/>
      <c r="KU25" s="32"/>
      <c r="KV25" s="32"/>
      <c r="KW25" s="32"/>
      <c r="KX25" s="32"/>
      <c r="KY25" s="32"/>
      <c r="KZ25" s="32"/>
      <c r="LA25" s="32"/>
      <c r="LB25" s="32"/>
      <c r="LC25" s="32"/>
      <c r="LD25" s="32"/>
      <c r="LE25" s="32"/>
      <c r="LF25" s="32"/>
      <c r="LG25" s="32"/>
      <c r="LH25" s="32"/>
      <c r="LI25" s="32"/>
      <c r="LJ25" s="32"/>
      <c r="LK25" s="32"/>
      <c r="LL25" s="32"/>
      <c r="LM25" s="32"/>
      <c r="LN25" s="32"/>
      <c r="LO25" s="32"/>
      <c r="LP25" s="32"/>
      <c r="LQ25" s="32"/>
      <c r="LR25" s="32"/>
      <c r="LS25" s="32"/>
      <c r="LT25" s="32"/>
      <c r="LU25" s="32"/>
      <c r="LV25" s="32"/>
      <c r="LW25" s="32"/>
      <c r="LX25" s="32"/>
      <c r="LY25" s="32"/>
      <c r="LZ25" s="32"/>
      <c r="MA25" s="32"/>
      <c r="MB25" s="32"/>
      <c r="MC25" s="32"/>
      <c r="MD25" s="32"/>
      <c r="ME25" s="32"/>
      <c r="MF25" s="32"/>
      <c r="MG25" s="32"/>
      <c r="MH25" s="32"/>
      <c r="MI25" s="32"/>
      <c r="MJ25" s="32"/>
      <c r="MK25" s="32"/>
      <c r="ML25" s="32"/>
      <c r="MM25" s="32"/>
      <c r="MN25" s="32"/>
      <c r="MO25" s="32"/>
      <c r="MP25" s="32"/>
      <c r="MQ25" s="32"/>
      <c r="MR25" s="32"/>
      <c r="MS25" s="32"/>
      <c r="MT25" s="32"/>
      <c r="MU25" s="32"/>
      <c r="MV25" s="32"/>
      <c r="MW25" s="32"/>
      <c r="MX25" s="32"/>
      <c r="MY25" s="32"/>
      <c r="MZ25" s="32"/>
      <c r="NA25" s="32"/>
      <c r="NB25" s="32"/>
      <c r="NC25" s="32"/>
      <c r="ND25" s="32"/>
      <c r="NE25" s="32"/>
      <c r="NF25" s="32"/>
      <c r="NG25" s="32"/>
      <c r="NH25" s="32"/>
      <c r="NI25" s="32"/>
      <c r="NJ25" s="32"/>
      <c r="NK25" s="32"/>
      <c r="NL25" s="32"/>
      <c r="NM25" s="32"/>
      <c r="NN25" s="32"/>
      <c r="NO25" s="32"/>
      <c r="NP25" s="32"/>
      <c r="NQ25" s="32"/>
      <c r="NR25" s="32"/>
      <c r="NS25" s="32"/>
      <c r="NT25" s="32"/>
      <c r="NU25" s="32"/>
      <c r="NV25" s="32"/>
      <c r="NW25" s="32"/>
      <c r="NX25" s="32"/>
      <c r="NY25" s="32"/>
      <c r="NZ25" s="32"/>
      <c r="OA25" s="32"/>
      <c r="OB25" s="32"/>
      <c r="OC25" s="32"/>
      <c r="OD25" s="32"/>
      <c r="OE25" s="32"/>
      <c r="OF25" s="32"/>
      <c r="OG25" s="32"/>
      <c r="OH25" s="32"/>
      <c r="OI25" s="32"/>
      <c r="OJ25" s="32"/>
      <c r="OK25" s="32"/>
      <c r="OL25" s="32"/>
      <c r="OM25" s="32"/>
      <c r="ON25" s="32"/>
      <c r="OO25" s="32"/>
      <c r="OP25" s="32"/>
      <c r="OQ25" s="32"/>
      <c r="OR25" s="32"/>
      <c r="OS25" s="32"/>
      <c r="OT25" s="32"/>
      <c r="OU25" s="32"/>
      <c r="OV25" s="32"/>
      <c r="OW25" s="32"/>
      <c r="OX25" s="32"/>
      <c r="OY25" s="32"/>
      <c r="OZ25" s="32"/>
      <c r="PA25" s="32"/>
      <c r="PB25" s="32"/>
      <c r="PC25" s="32"/>
      <c r="PD25" s="32"/>
      <c r="PE25" s="32"/>
      <c r="PF25" s="32"/>
      <c r="PG25" s="32"/>
      <c r="PH25" s="32"/>
      <c r="PI25" s="32"/>
      <c r="PJ25" s="32"/>
      <c r="PK25" s="32"/>
      <c r="PL25" s="32"/>
      <c r="PM25" s="32"/>
      <c r="PN25" s="32"/>
      <c r="PO25" s="32"/>
      <c r="PP25" s="32"/>
      <c r="PQ25" s="32"/>
      <c r="PR25" s="32"/>
      <c r="PS25" s="32"/>
      <c r="PT25" s="32"/>
      <c r="PU25" s="32"/>
      <c r="PV25" s="32"/>
      <c r="PW25" s="32"/>
      <c r="PX25" s="32"/>
      <c r="PY25" s="32"/>
      <c r="PZ25" s="32"/>
      <c r="QA25" s="32"/>
      <c r="QB25" s="32"/>
      <c r="QC25" s="32"/>
      <c r="QD25" s="32"/>
      <c r="QE25" s="32"/>
      <c r="QF25" s="32"/>
      <c r="QG25" s="32"/>
      <c r="QH25" s="32"/>
      <c r="QI25" s="32"/>
      <c r="QJ25" s="32"/>
      <c r="QK25" s="32"/>
      <c r="QL25" s="32"/>
      <c r="QM25" s="32"/>
      <c r="QN25" s="32"/>
      <c r="QO25" s="32"/>
      <c r="QP25" s="32"/>
      <c r="QQ25" s="32"/>
      <c r="QR25" s="32"/>
      <c r="QS25" s="32"/>
      <c r="QT25" s="32"/>
      <c r="QU25" s="32"/>
      <c r="QV25" s="32"/>
      <c r="QW25" s="32"/>
      <c r="QX25" s="32"/>
      <c r="QY25" s="32"/>
      <c r="QZ25" s="32"/>
      <c r="RA25" s="32"/>
      <c r="RB25" s="32"/>
      <c r="RC25" s="32"/>
      <c r="RD25" s="32"/>
      <c r="RE25" s="32"/>
      <c r="RF25" s="32"/>
      <c r="RG25" s="32"/>
      <c r="RH25" s="32"/>
      <c r="RI25" s="32"/>
      <c r="RJ25" s="32"/>
      <c r="RK25" s="32"/>
      <c r="RL25" s="32"/>
      <c r="RM25" s="32"/>
      <c r="RN25" s="32"/>
      <c r="RO25" s="32"/>
      <c r="RP25" s="32"/>
      <c r="RQ25" s="32"/>
      <c r="RR25" s="32"/>
      <c r="RS25" s="32"/>
      <c r="RT25" s="32"/>
      <c r="RU25" s="32"/>
      <c r="RV25" s="32"/>
      <c r="RW25" s="32"/>
      <c r="RX25" s="32"/>
      <c r="RY25" s="32"/>
      <c r="RZ25" s="32"/>
      <c r="SA25" s="32"/>
      <c r="SB25" s="32"/>
      <c r="SC25" s="32"/>
      <c r="SD25" s="32"/>
      <c r="SE25" s="32"/>
      <c r="SF25" s="32"/>
      <c r="SG25" s="32"/>
      <c r="SH25" s="32"/>
      <c r="SI25" s="32"/>
      <c r="SJ25" s="32"/>
      <c r="SK25" s="32"/>
      <c r="SL25" s="32"/>
      <c r="SM25" s="32"/>
      <c r="SN25" s="32"/>
      <c r="SO25" s="32"/>
      <c r="SP25" s="32"/>
      <c r="SQ25" s="32"/>
      <c r="SR25" s="32"/>
      <c r="SS25" s="32"/>
      <c r="ST25" s="32"/>
      <c r="SU25" s="32"/>
      <c r="SV25" s="32"/>
      <c r="SW25" s="32"/>
      <c r="SX25" s="32"/>
      <c r="SY25" s="32"/>
      <c r="SZ25" s="32"/>
      <c r="TA25" s="32"/>
      <c r="TB25" s="32"/>
      <c r="TC25" s="32"/>
      <c r="TD25" s="32"/>
      <c r="TE25" s="32"/>
      <c r="TF25" s="32"/>
      <c r="TG25" s="32"/>
      <c r="TH25" s="32"/>
      <c r="TI25" s="32"/>
      <c r="TJ25" s="32"/>
      <c r="TK25" s="32"/>
      <c r="TL25" s="32"/>
      <c r="TM25" s="32"/>
      <c r="TN25" s="32"/>
      <c r="TO25" s="32"/>
      <c r="TP25" s="32"/>
      <c r="TQ25" s="32"/>
      <c r="TR25" s="32"/>
      <c r="TS25" s="32"/>
      <c r="TT25" s="32"/>
      <c r="TU25" s="32"/>
      <c r="TV25" s="32"/>
      <c r="TW25" s="32"/>
      <c r="TX25" s="32"/>
      <c r="TY25" s="32"/>
      <c r="TZ25" s="32"/>
      <c r="UA25" s="32"/>
      <c r="UB25" s="32"/>
      <c r="UC25" s="32"/>
      <c r="UD25" s="32"/>
      <c r="UE25" s="32"/>
      <c r="UF25" s="32"/>
      <c r="UG25" s="32"/>
      <c r="UH25" s="32"/>
      <c r="UI25" s="32"/>
      <c r="UJ25" s="32"/>
      <c r="UK25" s="32"/>
      <c r="UL25" s="32"/>
      <c r="UM25" s="32"/>
      <c r="UN25" s="32"/>
      <c r="UO25" s="32"/>
      <c r="UP25" s="32"/>
      <c r="UQ25" s="32"/>
      <c r="UR25" s="32"/>
      <c r="US25" s="32"/>
      <c r="UT25" s="32"/>
      <c r="UU25" s="32"/>
      <c r="UV25" s="32"/>
      <c r="UW25" s="32"/>
      <c r="UX25" s="32"/>
      <c r="UY25" s="32"/>
      <c r="UZ25" s="32"/>
      <c r="VA25" s="32"/>
      <c r="VB25" s="32"/>
      <c r="VC25" s="32"/>
      <c r="VD25" s="32"/>
      <c r="VE25" s="32"/>
      <c r="VF25" s="32"/>
      <c r="VG25" s="32"/>
      <c r="VH25" s="32"/>
      <c r="VI25" s="32"/>
      <c r="VJ25" s="32"/>
      <c r="VK25" s="32"/>
      <c r="VL25" s="32"/>
      <c r="VM25" s="32"/>
      <c r="VN25" s="32"/>
      <c r="VO25" s="32"/>
      <c r="VP25" s="32"/>
      <c r="VQ25" s="32"/>
      <c r="VR25" s="32"/>
      <c r="VS25" s="32"/>
      <c r="VT25" s="32"/>
      <c r="VU25" s="32"/>
      <c r="VV25" s="32"/>
      <c r="VW25" s="32"/>
      <c r="VX25" s="32"/>
      <c r="VY25" s="32"/>
      <c r="VZ25" s="32"/>
      <c r="WA25" s="32"/>
      <c r="WB25" s="32"/>
      <c r="WC25" s="32"/>
      <c r="WD25" s="32"/>
      <c r="WE25" s="32"/>
      <c r="WF25" s="32"/>
      <c r="WG25" s="32"/>
      <c r="WH25" s="32"/>
      <c r="WI25" s="32"/>
      <c r="WJ25" s="32"/>
      <c r="WK25" s="32"/>
      <c r="WL25" s="32"/>
      <c r="WM25" s="32"/>
      <c r="WN25" s="32"/>
      <c r="WO25" s="32"/>
      <c r="WP25" s="32"/>
      <c r="WQ25" s="32"/>
      <c r="WR25" s="32"/>
      <c r="WS25" s="32"/>
      <c r="WT25" s="32"/>
      <c r="WU25" s="32"/>
      <c r="WV25" s="32"/>
      <c r="WW25" s="32"/>
      <c r="WX25" s="32"/>
      <c r="WY25" s="32"/>
      <c r="WZ25" s="32"/>
      <c r="XA25" s="32"/>
      <c r="XB25" s="32"/>
      <c r="XC25" s="32"/>
      <c r="XD25" s="32"/>
      <c r="XE25" s="32"/>
      <c r="XF25" s="32"/>
      <c r="XG25" s="32"/>
      <c r="XH25" s="32"/>
      <c r="XI25" s="32"/>
      <c r="XJ25" s="32"/>
      <c r="XK25" s="32"/>
      <c r="XL25" s="32"/>
      <c r="XM25" s="32"/>
      <c r="XN25" s="32"/>
      <c r="XO25" s="32"/>
      <c r="XP25" s="32"/>
      <c r="XQ25" s="32"/>
      <c r="XR25" s="32"/>
      <c r="XS25" s="32"/>
      <c r="XT25" s="32"/>
      <c r="XU25" s="32"/>
      <c r="XV25" s="32"/>
      <c r="XW25" s="32"/>
      <c r="XX25" s="32"/>
      <c r="XY25" s="32"/>
      <c r="XZ25" s="32"/>
      <c r="YA25" s="32"/>
      <c r="YB25" s="32"/>
      <c r="YC25" s="32"/>
      <c r="YD25" s="32"/>
      <c r="YE25" s="32"/>
      <c r="YF25" s="32"/>
      <c r="YG25" s="32"/>
      <c r="YH25" s="32"/>
      <c r="YI25" s="32"/>
      <c r="YJ25" s="32"/>
      <c r="YK25" s="32"/>
      <c r="YL25" s="32"/>
      <c r="YM25" s="32"/>
      <c r="YN25" s="32"/>
      <c r="YO25" s="32"/>
      <c r="YP25" s="32"/>
      <c r="YQ25" s="32"/>
      <c r="YR25" s="32"/>
      <c r="YS25" s="32"/>
      <c r="YT25" s="32"/>
      <c r="YU25" s="32"/>
      <c r="YV25" s="32"/>
      <c r="YW25" s="32"/>
      <c r="YX25" s="32"/>
      <c r="YY25" s="32"/>
      <c r="YZ25" s="32"/>
      <c r="ZA25" s="32"/>
      <c r="ZB25" s="32"/>
      <c r="ZC25" s="32"/>
      <c r="ZD25" s="32"/>
      <c r="ZE25" s="32"/>
      <c r="ZF25" s="32"/>
      <c r="ZG25" s="32"/>
      <c r="ZH25" s="32"/>
      <c r="ZI25" s="32"/>
      <c r="ZJ25" s="32"/>
      <c r="ZK25" s="32"/>
      <c r="ZL25" s="32"/>
      <c r="ZM25" s="32"/>
      <c r="ZN25" s="32"/>
      <c r="ZO25" s="32"/>
      <c r="ZP25" s="32"/>
    </row>
    <row r="26" spans="1:692" ht="15.75" x14ac:dyDescent="0.25">
      <c r="A26" s="3">
        <v>13</v>
      </c>
      <c r="B26" s="4" t="s">
        <v>1390</v>
      </c>
      <c r="C26" s="35"/>
      <c r="D26" s="36"/>
      <c r="E26" s="36">
        <v>1</v>
      </c>
      <c r="F26" s="37"/>
      <c r="H26" s="37">
        <v>1</v>
      </c>
      <c r="I26" s="37"/>
      <c r="J26" s="37">
        <v>1</v>
      </c>
      <c r="K26" s="37"/>
      <c r="L26" s="37"/>
      <c r="M26" s="37">
        <v>1</v>
      </c>
      <c r="N26" s="37"/>
      <c r="O26" s="37"/>
      <c r="Q26" s="37">
        <v>1</v>
      </c>
      <c r="R26" s="37"/>
      <c r="T26" s="37">
        <v>1</v>
      </c>
      <c r="U26" s="37"/>
      <c r="V26" s="4"/>
      <c r="W26" s="36">
        <v>1</v>
      </c>
      <c r="X26" s="37"/>
      <c r="Y26" s="37">
        <v>1</v>
      </c>
      <c r="Z26" s="37"/>
      <c r="AA26" s="37"/>
      <c r="AB26" s="37">
        <v>1</v>
      </c>
      <c r="AC26" s="37"/>
      <c r="AD26" s="37"/>
      <c r="AE26" s="37">
        <v>1</v>
      </c>
      <c r="AF26" s="37"/>
      <c r="AG26" s="37"/>
      <c r="AH26" s="37">
        <v>1</v>
      </c>
      <c r="AI26" s="37"/>
      <c r="AJ26" s="37"/>
      <c r="AK26" s="37">
        <v>1</v>
      </c>
      <c r="AL26" s="37"/>
      <c r="AM26" s="37"/>
      <c r="AN26" s="36">
        <v>1</v>
      </c>
      <c r="AO26" s="36"/>
      <c r="AP26" s="37"/>
      <c r="AQ26" s="37">
        <v>1</v>
      </c>
      <c r="AR26" s="37"/>
      <c r="AS26" s="37"/>
      <c r="AT26" s="37">
        <v>1</v>
      </c>
      <c r="AU26" s="37"/>
      <c r="AV26" s="37"/>
      <c r="AW26" s="37">
        <v>1</v>
      </c>
      <c r="AX26" s="37"/>
      <c r="AY26" s="37"/>
      <c r="AZ26" s="37">
        <v>1</v>
      </c>
      <c r="BA26" s="37"/>
      <c r="BB26" s="37"/>
      <c r="BC26" s="37">
        <v>1</v>
      </c>
      <c r="BD26" s="37"/>
      <c r="BE26" s="37"/>
      <c r="BF26" s="36">
        <v>1</v>
      </c>
      <c r="BG26" s="36"/>
      <c r="BH26" s="39">
        <v>1</v>
      </c>
      <c r="BI26" s="39"/>
      <c r="BJ26" s="39"/>
      <c r="BK26" s="39">
        <v>1</v>
      </c>
      <c r="BL26" s="39"/>
      <c r="BM26" s="39"/>
      <c r="BN26" s="39">
        <v>1</v>
      </c>
      <c r="BO26" s="39"/>
      <c r="BP26" s="39"/>
      <c r="BQ26" s="39">
        <v>1</v>
      </c>
      <c r="BR26" s="39"/>
      <c r="BS26" s="39"/>
      <c r="BT26" s="39">
        <v>1</v>
      </c>
      <c r="BU26" s="39"/>
      <c r="BV26" s="39"/>
      <c r="BW26" s="39">
        <v>1</v>
      </c>
      <c r="BX26" s="39"/>
      <c r="BY26" s="39"/>
      <c r="BZ26" s="39">
        <v>1</v>
      </c>
      <c r="CA26" s="39"/>
      <c r="CB26" s="39"/>
      <c r="CC26" s="39">
        <v>1</v>
      </c>
      <c r="CD26" s="39"/>
      <c r="CE26" s="39"/>
      <c r="CF26" s="39">
        <v>1</v>
      </c>
      <c r="CG26" s="39"/>
      <c r="CH26" s="39"/>
      <c r="CI26" s="39">
        <v>1</v>
      </c>
      <c r="CJ26" s="39"/>
      <c r="CK26" s="39"/>
      <c r="CL26" s="39">
        <v>1</v>
      </c>
      <c r="CM26" s="39"/>
      <c r="CN26" s="39"/>
      <c r="CO26" s="4"/>
      <c r="CP26" s="4"/>
      <c r="CQ26" s="4">
        <v>1</v>
      </c>
      <c r="CR26" s="4"/>
      <c r="CS26" s="4"/>
      <c r="CT26" s="4">
        <v>1</v>
      </c>
      <c r="CU26" s="4"/>
      <c r="CV26" s="4"/>
      <c r="CW26" s="4">
        <v>1</v>
      </c>
      <c r="CX26" s="4"/>
      <c r="CY26" s="4"/>
      <c r="CZ26" s="4">
        <v>1</v>
      </c>
      <c r="DA26" s="4"/>
      <c r="DB26" s="4"/>
      <c r="DC26" s="4">
        <v>1</v>
      </c>
      <c r="DD26" s="37"/>
      <c r="DE26" s="37">
        <v>1</v>
      </c>
      <c r="DF26" s="37"/>
      <c r="DG26" s="37"/>
      <c r="DH26" s="37">
        <v>1</v>
      </c>
      <c r="DI26" s="37"/>
      <c r="DJ26" s="37"/>
      <c r="DK26" s="37">
        <v>1</v>
      </c>
      <c r="DL26" s="37"/>
      <c r="DM26" s="37"/>
      <c r="DN26" s="37">
        <v>1</v>
      </c>
      <c r="DO26" s="37"/>
      <c r="DP26" s="37"/>
      <c r="DQ26" s="37">
        <v>1</v>
      </c>
      <c r="DR26" s="37"/>
      <c r="DS26" s="37"/>
      <c r="DT26" s="37">
        <v>1</v>
      </c>
      <c r="DU26" s="37"/>
      <c r="DV26" s="37"/>
      <c r="DW26" s="37">
        <v>1</v>
      </c>
      <c r="DX26" s="37"/>
      <c r="DY26" s="37"/>
      <c r="DZ26" s="37">
        <v>1</v>
      </c>
      <c r="EA26" s="37"/>
      <c r="EB26" s="4"/>
      <c r="EC26" s="4"/>
      <c r="ED26" s="4">
        <v>1</v>
      </c>
      <c r="EE26" s="4"/>
      <c r="EF26" s="4"/>
      <c r="EG26" s="4">
        <v>1</v>
      </c>
      <c r="EH26" s="4"/>
      <c r="EI26" s="4"/>
      <c r="EJ26" s="4">
        <v>1</v>
      </c>
      <c r="EK26" s="4"/>
      <c r="EL26" s="4"/>
      <c r="EM26" s="4">
        <v>1</v>
      </c>
      <c r="EN26" s="4"/>
      <c r="EO26" s="4"/>
      <c r="EP26" s="4">
        <v>1</v>
      </c>
      <c r="EQ26" s="4"/>
      <c r="ER26" s="4"/>
      <c r="ES26" s="4">
        <v>1</v>
      </c>
      <c r="ET26" s="4"/>
      <c r="EU26" s="4"/>
      <c r="EV26" s="4">
        <v>1</v>
      </c>
      <c r="EW26" s="4"/>
      <c r="EX26" s="4"/>
      <c r="EY26" s="4">
        <v>1</v>
      </c>
      <c r="EZ26" s="4"/>
      <c r="FA26" s="4"/>
      <c r="FB26" s="4">
        <v>1</v>
      </c>
      <c r="FC26" s="4"/>
      <c r="FD26" s="4"/>
      <c r="FE26" s="4">
        <v>1</v>
      </c>
      <c r="FF26" s="4"/>
      <c r="FG26" s="4"/>
      <c r="FH26" s="4">
        <v>1</v>
      </c>
      <c r="FI26" s="4"/>
      <c r="FJ26" s="4"/>
      <c r="FK26" s="4">
        <v>1</v>
      </c>
      <c r="FL26" s="4"/>
      <c r="FM26" s="4"/>
      <c r="FN26" s="4">
        <v>1</v>
      </c>
      <c r="FO26" s="4"/>
      <c r="FP26" s="4"/>
      <c r="FQ26" s="4">
        <v>1</v>
      </c>
      <c r="FR26" s="4"/>
      <c r="FS26" s="4"/>
      <c r="FT26" s="4">
        <v>1</v>
      </c>
      <c r="FU26" s="4"/>
      <c r="FV26" s="4"/>
      <c r="FW26" s="4">
        <v>1</v>
      </c>
      <c r="FX26" s="4"/>
      <c r="FY26" s="4"/>
      <c r="FZ26" s="4">
        <v>1</v>
      </c>
      <c r="GA26" s="4"/>
      <c r="GB26" s="4"/>
      <c r="GC26" s="4">
        <v>1</v>
      </c>
      <c r="GD26" s="4"/>
      <c r="GE26" s="4"/>
      <c r="GF26" s="4">
        <v>1</v>
      </c>
      <c r="GG26" s="4"/>
      <c r="GH26" s="4"/>
      <c r="GI26" s="4">
        <v>1</v>
      </c>
      <c r="GJ26" s="4"/>
      <c r="GK26" s="4"/>
      <c r="GL26" s="4">
        <v>1</v>
      </c>
      <c r="GM26" s="4"/>
      <c r="GN26" s="4"/>
      <c r="GO26" s="4">
        <v>1</v>
      </c>
      <c r="GP26" s="4"/>
      <c r="GQ26" s="4"/>
      <c r="GR26" s="4">
        <v>1</v>
      </c>
      <c r="GS26" s="4"/>
      <c r="GT26" s="4"/>
      <c r="GU26" s="4">
        <v>1</v>
      </c>
      <c r="GV26" s="4"/>
      <c r="GW26" s="4"/>
      <c r="GX26" s="4">
        <v>1</v>
      </c>
      <c r="GY26" s="4"/>
      <c r="GZ26" s="4"/>
      <c r="HA26" s="4">
        <v>1</v>
      </c>
      <c r="HB26" s="4"/>
      <c r="HC26" s="4"/>
      <c r="HD26" s="4">
        <v>1</v>
      </c>
      <c r="HE26" s="4"/>
      <c r="HF26" s="4"/>
      <c r="HG26" s="4">
        <v>1</v>
      </c>
      <c r="HH26" s="4"/>
      <c r="HI26" s="4"/>
      <c r="HJ26" s="4">
        <v>1</v>
      </c>
      <c r="HK26" s="4"/>
      <c r="HL26" s="4"/>
      <c r="HM26" s="4">
        <v>1</v>
      </c>
      <c r="HN26" s="4"/>
      <c r="HO26" s="4"/>
      <c r="HP26" s="4">
        <v>1</v>
      </c>
      <c r="HQ26" s="4"/>
      <c r="HR26" s="4"/>
      <c r="HS26" s="4">
        <v>1</v>
      </c>
      <c r="HT26" s="4"/>
      <c r="HU26" s="4"/>
      <c r="HV26" s="4">
        <v>1</v>
      </c>
      <c r="HW26" s="4"/>
      <c r="HX26" s="4"/>
      <c r="HY26" s="4">
        <v>1</v>
      </c>
      <c r="HZ26" s="4"/>
      <c r="IA26" s="4"/>
      <c r="IB26" s="4">
        <v>1</v>
      </c>
      <c r="IC26" s="4"/>
      <c r="ID26" s="4"/>
      <c r="IE26" s="4">
        <v>1</v>
      </c>
      <c r="IF26" s="4"/>
      <c r="IG26" s="4"/>
      <c r="IH26" s="4">
        <v>1</v>
      </c>
      <c r="II26" s="4"/>
      <c r="IJ26" s="4"/>
      <c r="IK26" s="4">
        <v>1</v>
      </c>
      <c r="IL26" s="4"/>
      <c r="IM26" s="4"/>
      <c r="IN26" s="4">
        <v>1</v>
      </c>
      <c r="IO26" s="4"/>
      <c r="IP26" s="4"/>
      <c r="IQ26" s="4">
        <v>1</v>
      </c>
      <c r="IR26" s="4"/>
      <c r="IS26" s="4"/>
      <c r="IT26" s="4">
        <v>1</v>
      </c>
      <c r="IU26" s="31"/>
      <c r="IV26" s="31"/>
      <c r="IW26" s="31"/>
      <c r="IX26" s="31"/>
      <c r="IY26" s="31"/>
      <c r="IZ26" s="31"/>
      <c r="JA26" s="31"/>
      <c r="JB26" s="31"/>
      <c r="JC26" s="31"/>
      <c r="JD26" s="31"/>
      <c r="JE26" s="31"/>
      <c r="JF26" s="31"/>
      <c r="JG26" s="31"/>
      <c r="JH26" s="31"/>
      <c r="JI26" s="31"/>
      <c r="JJ26" s="31"/>
      <c r="JK26" s="31"/>
      <c r="JL26" s="31"/>
      <c r="JM26" s="31"/>
      <c r="JN26" s="31"/>
      <c r="JO26" s="31"/>
      <c r="JP26" s="31"/>
      <c r="JQ26" s="31"/>
      <c r="JR26" s="31"/>
      <c r="JS26" s="31"/>
      <c r="JT26" s="31"/>
      <c r="JU26" s="31"/>
      <c r="JV26" s="31"/>
      <c r="JW26" s="31"/>
      <c r="JX26" s="31"/>
      <c r="JY26" s="31"/>
      <c r="JZ26" s="31"/>
      <c r="KA26" s="31"/>
      <c r="KB26" s="31"/>
      <c r="KC26" s="31"/>
      <c r="KD26" s="31"/>
      <c r="KE26" s="31"/>
      <c r="KF26" s="31"/>
      <c r="KG26" s="31"/>
      <c r="KH26" s="32"/>
      <c r="KI26" s="32"/>
      <c r="KJ26" s="32"/>
      <c r="KK26" s="32"/>
      <c r="KL26" s="32"/>
      <c r="KM26" s="32"/>
      <c r="KN26" s="32"/>
      <c r="KO26" s="32"/>
      <c r="KP26" s="32"/>
      <c r="KQ26" s="32"/>
      <c r="KR26" s="32"/>
      <c r="KS26" s="32"/>
      <c r="KT26" s="32"/>
      <c r="KU26" s="32"/>
      <c r="KV26" s="32"/>
      <c r="KW26" s="32"/>
      <c r="KX26" s="32"/>
      <c r="KY26" s="32"/>
      <c r="KZ26" s="32"/>
      <c r="LA26" s="32"/>
      <c r="LB26" s="32"/>
      <c r="LC26" s="32"/>
      <c r="LD26" s="32"/>
      <c r="LE26" s="32"/>
      <c r="LF26" s="32"/>
      <c r="LG26" s="32"/>
      <c r="LH26" s="32"/>
      <c r="LI26" s="32"/>
      <c r="LJ26" s="32"/>
      <c r="LK26" s="32"/>
      <c r="LL26" s="32"/>
      <c r="LM26" s="32"/>
      <c r="LN26" s="32"/>
      <c r="LO26" s="32"/>
      <c r="LP26" s="32"/>
      <c r="LQ26" s="32"/>
      <c r="LR26" s="32"/>
      <c r="LS26" s="32"/>
      <c r="LT26" s="32"/>
      <c r="LU26" s="32"/>
      <c r="LV26" s="32"/>
      <c r="LW26" s="32"/>
      <c r="LX26" s="32"/>
      <c r="LY26" s="32"/>
      <c r="LZ26" s="32"/>
      <c r="MA26" s="32"/>
      <c r="MB26" s="32"/>
      <c r="MC26" s="32"/>
      <c r="MD26" s="32"/>
      <c r="ME26" s="32"/>
      <c r="MF26" s="32"/>
      <c r="MG26" s="32"/>
      <c r="MH26" s="32"/>
      <c r="MI26" s="32"/>
      <c r="MJ26" s="32"/>
      <c r="MK26" s="32"/>
      <c r="ML26" s="32"/>
      <c r="MM26" s="32"/>
      <c r="MN26" s="32"/>
      <c r="MO26" s="32"/>
      <c r="MP26" s="32"/>
      <c r="MQ26" s="32"/>
      <c r="MR26" s="32"/>
      <c r="MS26" s="32"/>
      <c r="MT26" s="32"/>
      <c r="MU26" s="32"/>
      <c r="MV26" s="32"/>
      <c r="MW26" s="32"/>
      <c r="MX26" s="32"/>
      <c r="MY26" s="32"/>
      <c r="MZ26" s="32"/>
      <c r="NA26" s="32"/>
      <c r="NB26" s="32"/>
      <c r="NC26" s="32"/>
      <c r="ND26" s="32"/>
      <c r="NE26" s="32"/>
      <c r="NF26" s="32"/>
      <c r="NG26" s="32"/>
      <c r="NH26" s="32"/>
      <c r="NI26" s="32"/>
      <c r="NJ26" s="32"/>
      <c r="NK26" s="32"/>
      <c r="NL26" s="32"/>
      <c r="NM26" s="32"/>
      <c r="NN26" s="32"/>
      <c r="NO26" s="32"/>
      <c r="NP26" s="32"/>
      <c r="NQ26" s="32"/>
      <c r="NR26" s="32"/>
      <c r="NS26" s="32"/>
      <c r="NT26" s="32"/>
      <c r="NU26" s="32"/>
      <c r="NV26" s="32"/>
      <c r="NW26" s="32"/>
      <c r="NX26" s="32"/>
      <c r="NY26" s="32"/>
      <c r="NZ26" s="32"/>
      <c r="OA26" s="32"/>
      <c r="OB26" s="32"/>
      <c r="OC26" s="32"/>
      <c r="OD26" s="32"/>
      <c r="OE26" s="32"/>
      <c r="OF26" s="32"/>
      <c r="OG26" s="32"/>
      <c r="OH26" s="32"/>
      <c r="OI26" s="32"/>
      <c r="OJ26" s="32"/>
      <c r="OK26" s="32"/>
      <c r="OL26" s="32"/>
      <c r="OM26" s="32"/>
      <c r="ON26" s="32"/>
      <c r="OO26" s="32"/>
      <c r="OP26" s="32"/>
      <c r="OQ26" s="32"/>
      <c r="OR26" s="32"/>
      <c r="OS26" s="32"/>
      <c r="OT26" s="32"/>
      <c r="OU26" s="32"/>
      <c r="OV26" s="32"/>
      <c r="OW26" s="32"/>
      <c r="OX26" s="32"/>
      <c r="OY26" s="32"/>
      <c r="OZ26" s="32"/>
      <c r="PA26" s="32"/>
      <c r="PB26" s="32"/>
      <c r="PC26" s="32"/>
      <c r="PD26" s="32"/>
      <c r="PE26" s="32"/>
      <c r="PF26" s="32"/>
      <c r="PG26" s="32"/>
      <c r="PH26" s="32"/>
      <c r="PI26" s="32"/>
      <c r="PJ26" s="32"/>
      <c r="PK26" s="32"/>
      <c r="PL26" s="32"/>
      <c r="PM26" s="32"/>
      <c r="PN26" s="32"/>
      <c r="PO26" s="32"/>
      <c r="PP26" s="32"/>
      <c r="PQ26" s="32"/>
      <c r="PR26" s="32"/>
      <c r="PS26" s="32"/>
      <c r="PT26" s="32"/>
      <c r="PU26" s="32"/>
      <c r="PV26" s="32"/>
      <c r="PW26" s="32"/>
      <c r="PX26" s="32"/>
      <c r="PY26" s="32"/>
      <c r="PZ26" s="32"/>
      <c r="QA26" s="32"/>
      <c r="QB26" s="32"/>
      <c r="QC26" s="32"/>
      <c r="QD26" s="32"/>
      <c r="QE26" s="32"/>
      <c r="QF26" s="32"/>
      <c r="QG26" s="32"/>
      <c r="QH26" s="32"/>
      <c r="QI26" s="32"/>
      <c r="QJ26" s="32"/>
      <c r="QK26" s="32"/>
      <c r="QL26" s="32"/>
      <c r="QM26" s="32"/>
      <c r="QN26" s="32"/>
      <c r="QO26" s="32"/>
      <c r="QP26" s="32"/>
      <c r="QQ26" s="32"/>
      <c r="QR26" s="32"/>
      <c r="QS26" s="32"/>
      <c r="QT26" s="32"/>
      <c r="QU26" s="32"/>
      <c r="QV26" s="32"/>
      <c r="QW26" s="32"/>
      <c r="QX26" s="32"/>
      <c r="QY26" s="32"/>
      <c r="QZ26" s="32"/>
      <c r="RA26" s="32"/>
      <c r="RB26" s="32"/>
      <c r="RC26" s="32"/>
      <c r="RD26" s="32"/>
      <c r="RE26" s="32"/>
      <c r="RF26" s="32"/>
      <c r="RG26" s="32"/>
      <c r="RH26" s="32"/>
      <c r="RI26" s="32"/>
      <c r="RJ26" s="32"/>
      <c r="RK26" s="32"/>
      <c r="RL26" s="32"/>
      <c r="RM26" s="32"/>
      <c r="RN26" s="32"/>
      <c r="RO26" s="32"/>
      <c r="RP26" s="32"/>
      <c r="RQ26" s="32"/>
      <c r="RR26" s="32"/>
      <c r="RS26" s="32"/>
      <c r="RT26" s="32"/>
      <c r="RU26" s="32"/>
      <c r="RV26" s="32"/>
      <c r="RW26" s="32"/>
      <c r="RX26" s="32"/>
      <c r="RY26" s="32"/>
      <c r="RZ26" s="32"/>
      <c r="SA26" s="32"/>
      <c r="SB26" s="32"/>
      <c r="SC26" s="32"/>
      <c r="SD26" s="32"/>
      <c r="SE26" s="32"/>
      <c r="SF26" s="32"/>
      <c r="SG26" s="32"/>
      <c r="SH26" s="32"/>
      <c r="SI26" s="32"/>
      <c r="SJ26" s="32"/>
      <c r="SK26" s="32"/>
      <c r="SL26" s="32"/>
      <c r="SM26" s="32"/>
      <c r="SN26" s="32"/>
      <c r="SO26" s="32"/>
      <c r="SP26" s="32"/>
      <c r="SQ26" s="32"/>
      <c r="SR26" s="32"/>
      <c r="SS26" s="32"/>
      <c r="ST26" s="32"/>
      <c r="SU26" s="32"/>
      <c r="SV26" s="32"/>
      <c r="SW26" s="32"/>
      <c r="SX26" s="32"/>
      <c r="SY26" s="32"/>
      <c r="SZ26" s="32"/>
      <c r="TA26" s="32"/>
      <c r="TB26" s="32"/>
      <c r="TC26" s="32"/>
      <c r="TD26" s="32"/>
      <c r="TE26" s="32"/>
      <c r="TF26" s="32"/>
      <c r="TG26" s="32"/>
      <c r="TH26" s="32"/>
      <c r="TI26" s="32"/>
      <c r="TJ26" s="32"/>
      <c r="TK26" s="32"/>
      <c r="TL26" s="32"/>
      <c r="TM26" s="32"/>
      <c r="TN26" s="32"/>
      <c r="TO26" s="32"/>
      <c r="TP26" s="32"/>
      <c r="TQ26" s="32"/>
      <c r="TR26" s="32"/>
      <c r="TS26" s="32"/>
      <c r="TT26" s="32"/>
      <c r="TU26" s="32"/>
      <c r="TV26" s="32"/>
      <c r="TW26" s="32"/>
      <c r="TX26" s="32"/>
      <c r="TY26" s="32"/>
      <c r="TZ26" s="32"/>
      <c r="UA26" s="32"/>
      <c r="UB26" s="32"/>
      <c r="UC26" s="32"/>
      <c r="UD26" s="32"/>
      <c r="UE26" s="32"/>
      <c r="UF26" s="32"/>
      <c r="UG26" s="32"/>
      <c r="UH26" s="32"/>
      <c r="UI26" s="32"/>
      <c r="UJ26" s="32"/>
      <c r="UK26" s="32"/>
      <c r="UL26" s="32"/>
      <c r="UM26" s="32"/>
      <c r="UN26" s="32"/>
      <c r="UO26" s="32"/>
      <c r="UP26" s="32"/>
      <c r="UQ26" s="32"/>
      <c r="UR26" s="32"/>
      <c r="US26" s="32"/>
      <c r="UT26" s="32"/>
      <c r="UU26" s="32"/>
      <c r="UV26" s="32"/>
      <c r="UW26" s="32"/>
      <c r="UX26" s="32"/>
      <c r="UY26" s="32"/>
      <c r="UZ26" s="32"/>
      <c r="VA26" s="32"/>
      <c r="VB26" s="32"/>
      <c r="VC26" s="32"/>
      <c r="VD26" s="32"/>
      <c r="VE26" s="32"/>
      <c r="VF26" s="32"/>
      <c r="VG26" s="32"/>
      <c r="VH26" s="32"/>
      <c r="VI26" s="32"/>
      <c r="VJ26" s="32"/>
      <c r="VK26" s="32"/>
      <c r="VL26" s="32"/>
      <c r="VM26" s="32"/>
      <c r="VN26" s="32"/>
      <c r="VO26" s="32"/>
      <c r="VP26" s="32"/>
      <c r="VQ26" s="32"/>
      <c r="VR26" s="32"/>
      <c r="VS26" s="32"/>
      <c r="VT26" s="32"/>
      <c r="VU26" s="32"/>
      <c r="VV26" s="32"/>
      <c r="VW26" s="32"/>
      <c r="VX26" s="32"/>
      <c r="VY26" s="32"/>
      <c r="VZ26" s="32"/>
      <c r="WA26" s="32"/>
      <c r="WB26" s="32"/>
      <c r="WC26" s="32"/>
      <c r="WD26" s="32"/>
      <c r="WE26" s="32"/>
      <c r="WF26" s="32"/>
      <c r="WG26" s="32"/>
      <c r="WH26" s="32"/>
      <c r="WI26" s="32"/>
      <c r="WJ26" s="32"/>
      <c r="WK26" s="32"/>
      <c r="WL26" s="32"/>
      <c r="WM26" s="32"/>
      <c r="WN26" s="32"/>
      <c r="WO26" s="32"/>
      <c r="WP26" s="32"/>
      <c r="WQ26" s="32"/>
      <c r="WR26" s="32"/>
      <c r="WS26" s="32"/>
      <c r="WT26" s="32"/>
      <c r="WU26" s="32"/>
      <c r="WV26" s="32"/>
      <c r="WW26" s="32"/>
      <c r="WX26" s="32"/>
      <c r="WY26" s="32"/>
      <c r="WZ26" s="32"/>
      <c r="XA26" s="32"/>
      <c r="XB26" s="32"/>
      <c r="XC26" s="32"/>
      <c r="XD26" s="32"/>
      <c r="XE26" s="32"/>
      <c r="XF26" s="32"/>
      <c r="XG26" s="32"/>
      <c r="XH26" s="32"/>
      <c r="XI26" s="32"/>
      <c r="XJ26" s="32"/>
      <c r="XK26" s="32"/>
      <c r="XL26" s="32"/>
      <c r="XM26" s="32"/>
      <c r="XN26" s="32"/>
      <c r="XO26" s="32"/>
      <c r="XP26" s="32"/>
      <c r="XQ26" s="32"/>
      <c r="XR26" s="32"/>
      <c r="XS26" s="32"/>
      <c r="XT26" s="32"/>
      <c r="XU26" s="32"/>
      <c r="XV26" s="32"/>
      <c r="XW26" s="32"/>
      <c r="XX26" s="32"/>
      <c r="XY26" s="32"/>
      <c r="XZ26" s="32"/>
      <c r="YA26" s="32"/>
      <c r="YB26" s="32"/>
      <c r="YC26" s="32"/>
      <c r="YD26" s="32"/>
      <c r="YE26" s="32"/>
      <c r="YF26" s="32"/>
      <c r="YG26" s="32"/>
      <c r="YH26" s="32"/>
      <c r="YI26" s="32"/>
      <c r="YJ26" s="32"/>
      <c r="YK26" s="32"/>
      <c r="YL26" s="32"/>
      <c r="YM26" s="32"/>
      <c r="YN26" s="32"/>
      <c r="YO26" s="32"/>
      <c r="YP26" s="32"/>
      <c r="YQ26" s="32"/>
      <c r="YR26" s="32"/>
      <c r="YS26" s="32"/>
      <c r="YT26" s="32"/>
      <c r="YU26" s="32"/>
      <c r="YV26" s="32"/>
      <c r="YW26" s="32"/>
      <c r="YX26" s="32"/>
      <c r="YY26" s="32"/>
      <c r="YZ26" s="32"/>
      <c r="ZA26" s="32"/>
      <c r="ZB26" s="32"/>
      <c r="ZC26" s="32"/>
      <c r="ZD26" s="32"/>
      <c r="ZE26" s="32"/>
      <c r="ZF26" s="32"/>
      <c r="ZG26" s="32"/>
      <c r="ZH26" s="32"/>
      <c r="ZI26" s="32"/>
      <c r="ZJ26" s="32"/>
      <c r="ZK26" s="32"/>
      <c r="ZL26" s="32"/>
      <c r="ZM26" s="32"/>
      <c r="ZN26" s="32"/>
      <c r="ZO26" s="32"/>
      <c r="ZP26" s="32"/>
    </row>
    <row r="27" spans="1:692" ht="15.75" x14ac:dyDescent="0.25">
      <c r="A27" s="3">
        <v>14</v>
      </c>
      <c r="B27" s="4" t="s">
        <v>1389</v>
      </c>
      <c r="C27" s="38"/>
      <c r="D27" s="38">
        <v>1</v>
      </c>
      <c r="E27" s="38"/>
      <c r="F27" s="4"/>
      <c r="G27" s="38">
        <v>1</v>
      </c>
      <c r="H27" s="38"/>
      <c r="I27" s="38">
        <v>1</v>
      </c>
      <c r="J27" s="38"/>
      <c r="K27" s="38"/>
      <c r="L27" s="38">
        <v>1</v>
      </c>
      <c r="M27" s="38"/>
      <c r="N27" s="38"/>
      <c r="O27" s="38">
        <v>1</v>
      </c>
      <c r="P27" s="38"/>
      <c r="Q27" s="38"/>
      <c r="S27" s="38">
        <v>1</v>
      </c>
      <c r="T27" s="38"/>
      <c r="U27" s="38">
        <v>1</v>
      </c>
      <c r="V27" s="38"/>
      <c r="W27" s="38"/>
      <c r="X27" s="38">
        <v>1</v>
      </c>
      <c r="Y27" s="38"/>
      <c r="Z27" s="38"/>
      <c r="AA27" s="38">
        <v>1</v>
      </c>
      <c r="AB27" s="38"/>
      <c r="AC27" s="38"/>
      <c r="AD27" s="4"/>
      <c r="AE27" s="38">
        <v>1</v>
      </c>
      <c r="AF27" s="38"/>
      <c r="AG27" s="4"/>
      <c r="AH27" s="38">
        <v>1</v>
      </c>
      <c r="AI27" s="38"/>
      <c r="AJ27" s="4"/>
      <c r="AK27" s="38"/>
      <c r="AL27" s="38">
        <v>1</v>
      </c>
      <c r="AM27" s="4"/>
      <c r="AN27" s="38"/>
      <c r="AO27" s="38">
        <v>1</v>
      </c>
      <c r="AP27" s="38">
        <v>1</v>
      </c>
      <c r="AQ27" s="38"/>
      <c r="AR27" s="38"/>
      <c r="AS27" s="38">
        <v>1</v>
      </c>
      <c r="AT27" s="38"/>
      <c r="AU27" s="38"/>
      <c r="AV27" s="38">
        <v>1</v>
      </c>
      <c r="AW27" s="38"/>
      <c r="AX27" s="38"/>
      <c r="AY27" s="38">
        <v>1</v>
      </c>
      <c r="AZ27" s="38"/>
      <c r="BA27" s="38"/>
      <c r="BB27" s="38">
        <v>1</v>
      </c>
      <c r="BC27" s="38"/>
      <c r="BD27" s="38"/>
      <c r="BE27" s="38">
        <v>1</v>
      </c>
      <c r="BF27" s="38"/>
      <c r="BG27" s="38"/>
      <c r="BH27" s="38"/>
      <c r="BI27" s="38">
        <v>1</v>
      </c>
      <c r="BJ27" s="38"/>
      <c r="BK27" s="38"/>
      <c r="BL27" s="38">
        <v>1</v>
      </c>
      <c r="BM27" s="38"/>
      <c r="BN27" s="38"/>
      <c r="BO27" s="38">
        <v>1</v>
      </c>
      <c r="BP27" s="38"/>
      <c r="BQ27" s="38"/>
      <c r="BR27" s="38">
        <v>1</v>
      </c>
      <c r="BS27" s="38"/>
      <c r="BT27" s="38"/>
      <c r="BU27" s="38">
        <v>1</v>
      </c>
      <c r="BV27" s="38"/>
      <c r="BW27" s="38"/>
      <c r="BX27" s="38">
        <v>1</v>
      </c>
      <c r="BY27" s="38"/>
      <c r="BZ27" s="38"/>
      <c r="CA27" s="38">
        <v>1</v>
      </c>
      <c r="CB27" s="38"/>
      <c r="CC27" s="38"/>
      <c r="CD27" s="38">
        <v>1</v>
      </c>
      <c r="CE27" s="38"/>
      <c r="CF27" s="38"/>
      <c r="CG27" s="38">
        <v>1</v>
      </c>
      <c r="CH27" s="38"/>
      <c r="CI27" s="38"/>
      <c r="CJ27" s="38">
        <v>1</v>
      </c>
      <c r="CK27" s="38"/>
      <c r="CL27" s="38"/>
      <c r="CM27" s="38">
        <v>1</v>
      </c>
      <c r="CN27" s="38"/>
      <c r="CO27" s="1"/>
      <c r="CP27" s="1">
        <v>1</v>
      </c>
      <c r="CQ27" s="1"/>
      <c r="CR27" s="1"/>
      <c r="CS27" s="1">
        <v>1</v>
      </c>
      <c r="CT27" s="1"/>
      <c r="CU27" s="1"/>
      <c r="CV27" s="1">
        <v>1</v>
      </c>
      <c r="CW27" s="1"/>
      <c r="CX27" s="1"/>
      <c r="CY27" s="1">
        <v>1</v>
      </c>
      <c r="CZ27" s="1"/>
      <c r="DA27" s="1"/>
      <c r="DB27" s="1">
        <v>1</v>
      </c>
      <c r="DC27" s="1"/>
      <c r="DD27" s="38">
        <v>1</v>
      </c>
      <c r="DE27" s="38"/>
      <c r="DF27" s="38"/>
      <c r="DG27" s="38">
        <v>1</v>
      </c>
      <c r="DH27" s="38"/>
      <c r="DI27" s="38"/>
      <c r="DJ27" s="38">
        <v>1</v>
      </c>
      <c r="DK27" s="38"/>
      <c r="DL27" s="38"/>
      <c r="DM27" s="38">
        <v>1</v>
      </c>
      <c r="DN27" s="38"/>
      <c r="DO27" s="38"/>
      <c r="DP27" s="38">
        <v>1</v>
      </c>
      <c r="DQ27" s="38"/>
      <c r="DR27" s="38"/>
      <c r="DS27" s="38">
        <v>1</v>
      </c>
      <c r="DT27" s="38"/>
      <c r="DU27" s="38"/>
      <c r="DV27" s="38">
        <v>1</v>
      </c>
      <c r="DW27" s="38"/>
      <c r="DX27" s="38"/>
      <c r="DY27" s="38">
        <v>1</v>
      </c>
      <c r="DZ27" s="38"/>
      <c r="EA27" s="38"/>
      <c r="EB27" s="1"/>
      <c r="EC27" s="1">
        <v>1</v>
      </c>
      <c r="ED27" s="1"/>
      <c r="EE27" s="1"/>
      <c r="EF27" s="1">
        <v>1</v>
      </c>
      <c r="EG27" s="1"/>
      <c r="EH27" s="1"/>
      <c r="EI27" s="1">
        <v>1</v>
      </c>
      <c r="EJ27" s="1"/>
      <c r="EK27" s="1"/>
      <c r="EL27" s="1">
        <v>1</v>
      </c>
      <c r="EM27" s="1"/>
      <c r="EN27" s="1"/>
      <c r="EO27" s="1">
        <v>1</v>
      </c>
      <c r="EP27" s="1"/>
      <c r="EQ27" s="1"/>
      <c r="ER27" s="1">
        <v>1</v>
      </c>
      <c r="ES27" s="1"/>
      <c r="ET27" s="1"/>
      <c r="EU27" s="1">
        <v>1</v>
      </c>
      <c r="EV27" s="1"/>
      <c r="EW27" s="1"/>
      <c r="EX27" s="1">
        <v>1</v>
      </c>
      <c r="EY27" s="1"/>
      <c r="EZ27" s="1"/>
      <c r="FA27" s="1">
        <v>1</v>
      </c>
      <c r="FB27" s="1"/>
      <c r="FC27" s="1"/>
      <c r="FD27" s="1">
        <v>1</v>
      </c>
      <c r="FE27" s="1"/>
      <c r="FF27" s="1"/>
      <c r="FG27" s="1">
        <v>1</v>
      </c>
      <c r="FH27" s="1"/>
      <c r="FI27" s="1"/>
      <c r="FJ27" s="1">
        <v>1</v>
      </c>
      <c r="FK27" s="1"/>
      <c r="FL27" s="1"/>
      <c r="FM27" s="1">
        <v>1</v>
      </c>
      <c r="FN27" s="1"/>
      <c r="FO27" s="1"/>
      <c r="FP27" s="1">
        <v>1</v>
      </c>
      <c r="FQ27" s="1"/>
      <c r="FR27" s="1"/>
      <c r="FS27" s="1">
        <v>1</v>
      </c>
      <c r="FT27" s="1"/>
      <c r="FU27" s="1"/>
      <c r="FV27" s="1">
        <v>1</v>
      </c>
      <c r="FW27" s="1"/>
      <c r="FX27" s="1"/>
      <c r="FY27" s="1">
        <v>1</v>
      </c>
      <c r="FZ27" s="1"/>
      <c r="GA27" s="1"/>
      <c r="GB27" s="1">
        <v>1</v>
      </c>
      <c r="GC27" s="1"/>
      <c r="GD27" s="1"/>
      <c r="GE27" s="1">
        <v>1</v>
      </c>
      <c r="GF27" s="1"/>
      <c r="GG27" s="1"/>
      <c r="GH27" s="1">
        <v>1</v>
      </c>
      <c r="GI27" s="1"/>
      <c r="GJ27" s="1"/>
      <c r="GK27" s="1">
        <v>1</v>
      </c>
      <c r="GL27" s="1"/>
      <c r="GM27" s="1"/>
      <c r="GN27" s="1">
        <v>1</v>
      </c>
      <c r="GO27" s="1"/>
      <c r="GP27" s="1"/>
      <c r="GQ27" s="1">
        <v>1</v>
      </c>
      <c r="GR27" s="1"/>
      <c r="GS27" s="1"/>
      <c r="GT27" s="1">
        <v>1</v>
      </c>
      <c r="GU27" s="1"/>
      <c r="GV27" s="1"/>
      <c r="GW27" s="1">
        <v>1</v>
      </c>
      <c r="GX27" s="1"/>
      <c r="GY27" s="1"/>
      <c r="GZ27" s="1">
        <v>1</v>
      </c>
      <c r="HA27" s="1"/>
      <c r="HB27" s="1"/>
      <c r="HC27" s="1">
        <v>1</v>
      </c>
      <c r="HD27" s="1"/>
      <c r="HE27" s="1"/>
      <c r="HF27" s="1">
        <v>1</v>
      </c>
      <c r="HG27" s="1"/>
      <c r="HH27" s="1"/>
      <c r="HI27" s="1">
        <v>1</v>
      </c>
      <c r="HJ27" s="1"/>
      <c r="HK27" s="1"/>
      <c r="HL27" s="1">
        <v>1</v>
      </c>
      <c r="HM27" s="1"/>
      <c r="HN27" s="1"/>
      <c r="HO27" s="1">
        <v>1</v>
      </c>
      <c r="HP27" s="1"/>
      <c r="HQ27" s="1"/>
      <c r="HR27" s="1">
        <v>1</v>
      </c>
      <c r="HS27" s="1"/>
      <c r="HT27" s="1"/>
      <c r="HU27" s="1">
        <v>1</v>
      </c>
      <c r="HV27" s="1"/>
      <c r="HW27" s="1"/>
      <c r="HX27" s="1">
        <v>1</v>
      </c>
      <c r="HY27" s="1"/>
      <c r="HZ27" s="1"/>
      <c r="IA27" s="1">
        <v>1</v>
      </c>
      <c r="IB27" s="1"/>
      <c r="IC27" s="1"/>
      <c r="ID27" s="1">
        <v>1</v>
      </c>
      <c r="IE27" s="1"/>
      <c r="IF27" s="1"/>
      <c r="IG27" s="1">
        <v>1</v>
      </c>
      <c r="IH27" s="1"/>
      <c r="II27" s="1"/>
      <c r="IJ27" s="1">
        <v>1</v>
      </c>
      <c r="IK27" s="1"/>
      <c r="IL27" s="1"/>
      <c r="IM27" s="1">
        <v>1</v>
      </c>
      <c r="IN27" s="1"/>
      <c r="IO27" s="1"/>
      <c r="IP27" s="1">
        <v>1</v>
      </c>
      <c r="IQ27" s="1"/>
      <c r="IR27" s="1"/>
      <c r="IS27" s="1">
        <v>1</v>
      </c>
      <c r="IT27" s="1"/>
      <c r="IU27" s="31"/>
      <c r="IV27" s="31"/>
      <c r="IW27" s="31"/>
      <c r="IX27" s="31"/>
      <c r="IY27" s="31"/>
      <c r="IZ27" s="31"/>
      <c r="JA27" s="31"/>
      <c r="JB27" s="31"/>
      <c r="JC27" s="31"/>
      <c r="JD27" s="31"/>
      <c r="JE27" s="31"/>
      <c r="JF27" s="31"/>
      <c r="JG27" s="31"/>
      <c r="JH27" s="31"/>
      <c r="JI27" s="31"/>
      <c r="JJ27" s="31"/>
      <c r="JK27" s="31"/>
      <c r="JL27" s="31"/>
      <c r="JM27" s="31"/>
      <c r="JN27" s="31"/>
      <c r="JO27" s="31"/>
      <c r="JP27" s="31"/>
      <c r="JQ27" s="31"/>
      <c r="JR27" s="31"/>
      <c r="JS27" s="31"/>
      <c r="JT27" s="31"/>
      <c r="JU27" s="31"/>
      <c r="JV27" s="31"/>
      <c r="JW27" s="31"/>
      <c r="JX27" s="31"/>
      <c r="JY27" s="31"/>
      <c r="JZ27" s="31"/>
      <c r="KA27" s="31"/>
      <c r="KB27" s="31"/>
      <c r="KC27" s="31"/>
      <c r="KD27" s="31"/>
      <c r="KE27" s="31"/>
      <c r="KF27" s="31"/>
      <c r="KG27" s="31"/>
      <c r="KH27" s="32"/>
      <c r="KI27" s="32"/>
      <c r="KJ27" s="32"/>
      <c r="KK27" s="32"/>
      <c r="KL27" s="32"/>
      <c r="KM27" s="32"/>
      <c r="KN27" s="32"/>
      <c r="KO27" s="32"/>
      <c r="KP27" s="32"/>
      <c r="KQ27" s="32"/>
      <c r="KR27" s="32"/>
      <c r="KS27" s="32"/>
      <c r="KT27" s="32"/>
      <c r="KU27" s="32"/>
      <c r="KV27" s="32"/>
      <c r="KW27" s="32"/>
      <c r="KX27" s="32"/>
      <c r="KY27" s="32"/>
      <c r="KZ27" s="32"/>
      <c r="LA27" s="32"/>
      <c r="LB27" s="32"/>
      <c r="LC27" s="32"/>
      <c r="LD27" s="32"/>
      <c r="LE27" s="32"/>
      <c r="LF27" s="32"/>
      <c r="LG27" s="32"/>
      <c r="LH27" s="32"/>
      <c r="LI27" s="32"/>
      <c r="LJ27" s="32"/>
      <c r="LK27" s="32"/>
      <c r="LL27" s="32"/>
      <c r="LM27" s="32"/>
      <c r="LN27" s="32"/>
      <c r="LO27" s="32"/>
      <c r="LP27" s="32"/>
      <c r="LQ27" s="32"/>
      <c r="LR27" s="32"/>
      <c r="LS27" s="32"/>
      <c r="LT27" s="32"/>
      <c r="LU27" s="32"/>
      <c r="LV27" s="32"/>
      <c r="LW27" s="32"/>
      <c r="LX27" s="32"/>
      <c r="LY27" s="32"/>
      <c r="LZ27" s="32"/>
      <c r="MA27" s="32"/>
      <c r="MB27" s="32"/>
      <c r="MC27" s="32"/>
      <c r="MD27" s="32"/>
      <c r="ME27" s="32"/>
      <c r="MF27" s="32"/>
      <c r="MG27" s="32"/>
      <c r="MH27" s="32"/>
      <c r="MI27" s="32"/>
      <c r="MJ27" s="32"/>
      <c r="MK27" s="32"/>
      <c r="ML27" s="32"/>
      <c r="MM27" s="32"/>
      <c r="MN27" s="32"/>
      <c r="MO27" s="32"/>
      <c r="MP27" s="32"/>
      <c r="MQ27" s="32"/>
      <c r="MR27" s="32"/>
      <c r="MS27" s="32"/>
      <c r="MT27" s="32"/>
      <c r="MU27" s="32"/>
      <c r="MV27" s="32"/>
      <c r="MW27" s="32"/>
      <c r="MX27" s="32"/>
      <c r="MY27" s="32"/>
      <c r="MZ27" s="32"/>
      <c r="NA27" s="32"/>
      <c r="NB27" s="32"/>
      <c r="NC27" s="32"/>
      <c r="ND27" s="32"/>
      <c r="NE27" s="32"/>
      <c r="NF27" s="32"/>
      <c r="NG27" s="32"/>
      <c r="NH27" s="32"/>
      <c r="NI27" s="32"/>
      <c r="NJ27" s="32"/>
      <c r="NK27" s="32"/>
      <c r="NL27" s="32"/>
      <c r="NM27" s="32"/>
      <c r="NN27" s="32"/>
      <c r="NO27" s="32"/>
      <c r="NP27" s="32"/>
      <c r="NQ27" s="32"/>
      <c r="NR27" s="32"/>
      <c r="NS27" s="32"/>
      <c r="NT27" s="32"/>
      <c r="NU27" s="32"/>
      <c r="NV27" s="32"/>
      <c r="NW27" s="32"/>
      <c r="NX27" s="32"/>
      <c r="NY27" s="32"/>
      <c r="NZ27" s="32"/>
      <c r="OA27" s="32"/>
      <c r="OB27" s="32"/>
      <c r="OC27" s="32"/>
      <c r="OD27" s="32"/>
      <c r="OE27" s="32"/>
      <c r="OF27" s="32"/>
      <c r="OG27" s="32"/>
      <c r="OH27" s="32"/>
      <c r="OI27" s="32"/>
      <c r="OJ27" s="32"/>
      <c r="OK27" s="32"/>
      <c r="OL27" s="32"/>
      <c r="OM27" s="32"/>
      <c r="ON27" s="32"/>
      <c r="OO27" s="32"/>
      <c r="OP27" s="32"/>
      <c r="OQ27" s="32"/>
      <c r="OR27" s="32"/>
      <c r="OS27" s="32"/>
      <c r="OT27" s="32"/>
      <c r="OU27" s="32"/>
      <c r="OV27" s="32"/>
      <c r="OW27" s="32"/>
      <c r="OX27" s="32"/>
      <c r="OY27" s="32"/>
      <c r="OZ27" s="32"/>
      <c r="PA27" s="32"/>
      <c r="PB27" s="32"/>
      <c r="PC27" s="32"/>
      <c r="PD27" s="32"/>
      <c r="PE27" s="32"/>
      <c r="PF27" s="32"/>
      <c r="PG27" s="32"/>
      <c r="PH27" s="32"/>
      <c r="PI27" s="32"/>
      <c r="PJ27" s="32"/>
      <c r="PK27" s="32"/>
      <c r="PL27" s="32"/>
      <c r="PM27" s="32"/>
      <c r="PN27" s="32"/>
      <c r="PO27" s="32"/>
      <c r="PP27" s="32"/>
      <c r="PQ27" s="32"/>
      <c r="PR27" s="32"/>
      <c r="PS27" s="32"/>
      <c r="PT27" s="32"/>
      <c r="PU27" s="32"/>
      <c r="PV27" s="32"/>
      <c r="PW27" s="32"/>
      <c r="PX27" s="32"/>
      <c r="PY27" s="32"/>
      <c r="PZ27" s="32"/>
      <c r="QA27" s="32"/>
      <c r="QB27" s="32"/>
      <c r="QC27" s="32"/>
      <c r="QD27" s="32"/>
      <c r="QE27" s="32"/>
      <c r="QF27" s="32"/>
      <c r="QG27" s="32"/>
      <c r="QH27" s="32"/>
      <c r="QI27" s="32"/>
      <c r="QJ27" s="32"/>
      <c r="QK27" s="32"/>
      <c r="QL27" s="32"/>
      <c r="QM27" s="32"/>
      <c r="QN27" s="32"/>
      <c r="QO27" s="32"/>
      <c r="QP27" s="32"/>
      <c r="QQ27" s="32"/>
      <c r="QR27" s="32"/>
      <c r="QS27" s="32"/>
      <c r="QT27" s="32"/>
      <c r="QU27" s="32"/>
      <c r="QV27" s="32"/>
      <c r="QW27" s="32"/>
      <c r="QX27" s="32"/>
      <c r="QY27" s="32"/>
      <c r="QZ27" s="32"/>
      <c r="RA27" s="32"/>
      <c r="RB27" s="32"/>
      <c r="RC27" s="32"/>
      <c r="RD27" s="32"/>
      <c r="RE27" s="32"/>
      <c r="RF27" s="32"/>
      <c r="RG27" s="32"/>
      <c r="RH27" s="32"/>
      <c r="RI27" s="32"/>
      <c r="RJ27" s="32"/>
      <c r="RK27" s="32"/>
      <c r="RL27" s="32"/>
      <c r="RM27" s="32"/>
      <c r="RN27" s="32"/>
      <c r="RO27" s="32"/>
      <c r="RP27" s="32"/>
      <c r="RQ27" s="32"/>
      <c r="RR27" s="32"/>
      <c r="RS27" s="32"/>
      <c r="RT27" s="32"/>
      <c r="RU27" s="32"/>
      <c r="RV27" s="32"/>
      <c r="RW27" s="32"/>
      <c r="RX27" s="32"/>
      <c r="RY27" s="32"/>
      <c r="RZ27" s="32"/>
      <c r="SA27" s="32"/>
      <c r="SB27" s="32"/>
      <c r="SC27" s="32"/>
      <c r="SD27" s="32"/>
      <c r="SE27" s="32"/>
      <c r="SF27" s="32"/>
      <c r="SG27" s="32"/>
      <c r="SH27" s="32"/>
      <c r="SI27" s="32"/>
      <c r="SJ27" s="32"/>
      <c r="SK27" s="32"/>
      <c r="SL27" s="32"/>
      <c r="SM27" s="32"/>
      <c r="SN27" s="32"/>
      <c r="SO27" s="32"/>
      <c r="SP27" s="32"/>
      <c r="SQ27" s="32"/>
      <c r="SR27" s="32"/>
      <c r="SS27" s="32"/>
      <c r="ST27" s="32"/>
      <c r="SU27" s="32"/>
      <c r="SV27" s="32"/>
      <c r="SW27" s="32"/>
      <c r="SX27" s="32"/>
      <c r="SY27" s="32"/>
      <c r="SZ27" s="32"/>
      <c r="TA27" s="32"/>
      <c r="TB27" s="32"/>
      <c r="TC27" s="32"/>
      <c r="TD27" s="32"/>
      <c r="TE27" s="32"/>
      <c r="TF27" s="32"/>
      <c r="TG27" s="32"/>
      <c r="TH27" s="32"/>
      <c r="TI27" s="32"/>
      <c r="TJ27" s="32"/>
      <c r="TK27" s="32"/>
      <c r="TL27" s="32"/>
      <c r="TM27" s="32"/>
      <c r="TN27" s="32"/>
      <c r="TO27" s="32"/>
      <c r="TP27" s="32"/>
      <c r="TQ27" s="32"/>
      <c r="TR27" s="32"/>
      <c r="TS27" s="32"/>
      <c r="TT27" s="32"/>
      <c r="TU27" s="32"/>
      <c r="TV27" s="32"/>
      <c r="TW27" s="32"/>
      <c r="TX27" s="32"/>
      <c r="TY27" s="32"/>
      <c r="TZ27" s="32"/>
      <c r="UA27" s="32"/>
      <c r="UB27" s="32"/>
      <c r="UC27" s="32"/>
      <c r="UD27" s="32"/>
      <c r="UE27" s="32"/>
      <c r="UF27" s="32"/>
      <c r="UG27" s="32"/>
      <c r="UH27" s="32"/>
      <c r="UI27" s="32"/>
      <c r="UJ27" s="32"/>
      <c r="UK27" s="32"/>
      <c r="UL27" s="32"/>
      <c r="UM27" s="32"/>
      <c r="UN27" s="32"/>
      <c r="UO27" s="32"/>
      <c r="UP27" s="32"/>
      <c r="UQ27" s="32"/>
      <c r="UR27" s="32"/>
      <c r="US27" s="32"/>
      <c r="UT27" s="32"/>
      <c r="UU27" s="32"/>
      <c r="UV27" s="32"/>
      <c r="UW27" s="32"/>
      <c r="UX27" s="32"/>
      <c r="UY27" s="32"/>
      <c r="UZ27" s="32"/>
      <c r="VA27" s="32"/>
      <c r="VB27" s="32"/>
      <c r="VC27" s="32"/>
      <c r="VD27" s="32"/>
      <c r="VE27" s="32"/>
      <c r="VF27" s="32"/>
      <c r="VG27" s="32"/>
      <c r="VH27" s="32"/>
      <c r="VI27" s="32"/>
      <c r="VJ27" s="32"/>
      <c r="VK27" s="32"/>
      <c r="VL27" s="32"/>
      <c r="VM27" s="32"/>
      <c r="VN27" s="32"/>
      <c r="VO27" s="32"/>
      <c r="VP27" s="32"/>
      <c r="VQ27" s="32"/>
      <c r="VR27" s="32"/>
      <c r="VS27" s="32"/>
      <c r="VT27" s="32"/>
      <c r="VU27" s="32"/>
      <c r="VV27" s="32"/>
      <c r="VW27" s="32"/>
      <c r="VX27" s="32"/>
      <c r="VY27" s="32"/>
      <c r="VZ27" s="32"/>
      <c r="WA27" s="32"/>
      <c r="WB27" s="32"/>
      <c r="WC27" s="32"/>
      <c r="WD27" s="32"/>
      <c r="WE27" s="32"/>
      <c r="WF27" s="32"/>
      <c r="WG27" s="32"/>
      <c r="WH27" s="32"/>
      <c r="WI27" s="32"/>
      <c r="WJ27" s="32"/>
      <c r="WK27" s="32"/>
      <c r="WL27" s="32"/>
      <c r="WM27" s="32"/>
      <c r="WN27" s="32"/>
      <c r="WO27" s="32"/>
      <c r="WP27" s="32"/>
      <c r="WQ27" s="32"/>
      <c r="WR27" s="32"/>
      <c r="WS27" s="32"/>
      <c r="WT27" s="32"/>
      <c r="WU27" s="32"/>
      <c r="WV27" s="32"/>
      <c r="WW27" s="32"/>
      <c r="WX27" s="32"/>
      <c r="WY27" s="32"/>
      <c r="WZ27" s="32"/>
      <c r="XA27" s="32"/>
      <c r="XB27" s="32"/>
      <c r="XC27" s="32"/>
      <c r="XD27" s="32"/>
      <c r="XE27" s="32"/>
      <c r="XF27" s="32"/>
      <c r="XG27" s="32"/>
      <c r="XH27" s="32"/>
      <c r="XI27" s="32"/>
      <c r="XJ27" s="32"/>
      <c r="XK27" s="32"/>
      <c r="XL27" s="32"/>
      <c r="XM27" s="32"/>
      <c r="XN27" s="32"/>
      <c r="XO27" s="32"/>
      <c r="XP27" s="32"/>
      <c r="XQ27" s="32"/>
      <c r="XR27" s="32"/>
      <c r="XS27" s="32"/>
      <c r="XT27" s="32"/>
      <c r="XU27" s="32"/>
      <c r="XV27" s="32"/>
      <c r="XW27" s="32"/>
      <c r="XX27" s="32"/>
      <c r="XY27" s="32"/>
      <c r="XZ27" s="32"/>
      <c r="YA27" s="32"/>
      <c r="YB27" s="32"/>
      <c r="YC27" s="32"/>
      <c r="YD27" s="32"/>
      <c r="YE27" s="32"/>
      <c r="YF27" s="32"/>
      <c r="YG27" s="32"/>
      <c r="YH27" s="32"/>
      <c r="YI27" s="32"/>
      <c r="YJ27" s="32"/>
      <c r="YK27" s="32"/>
      <c r="YL27" s="32"/>
      <c r="YM27" s="32"/>
      <c r="YN27" s="32"/>
      <c r="YO27" s="32"/>
      <c r="YP27" s="32"/>
      <c r="YQ27" s="32"/>
      <c r="YR27" s="32"/>
      <c r="YS27" s="32"/>
      <c r="YT27" s="32"/>
      <c r="YU27" s="32"/>
      <c r="YV27" s="32"/>
      <c r="YW27" s="32"/>
      <c r="YX27" s="32"/>
      <c r="YY27" s="32"/>
      <c r="YZ27" s="32"/>
      <c r="ZA27" s="32"/>
      <c r="ZB27" s="32"/>
      <c r="ZC27" s="32"/>
      <c r="ZD27" s="32"/>
      <c r="ZE27" s="32"/>
      <c r="ZF27" s="32"/>
      <c r="ZG27" s="32"/>
      <c r="ZH27" s="32"/>
      <c r="ZI27" s="32"/>
      <c r="ZJ27" s="32"/>
      <c r="ZK27" s="32"/>
      <c r="ZL27" s="32"/>
      <c r="ZM27" s="32"/>
      <c r="ZN27" s="32"/>
      <c r="ZO27" s="32"/>
      <c r="ZP27" s="32"/>
    </row>
    <row r="28" spans="1:692" ht="15.75" x14ac:dyDescent="0.25">
      <c r="A28" s="3">
        <v>15</v>
      </c>
      <c r="B28" s="4" t="s">
        <v>1387</v>
      </c>
      <c r="C28" s="38"/>
      <c r="D28" s="38">
        <v>1</v>
      </c>
      <c r="E28" s="38"/>
      <c r="F28" s="4"/>
      <c r="G28" s="38">
        <v>1</v>
      </c>
      <c r="H28" s="38"/>
      <c r="I28" s="38">
        <v>1</v>
      </c>
      <c r="J28" s="38"/>
      <c r="K28" s="38"/>
      <c r="L28" s="38">
        <v>1</v>
      </c>
      <c r="M28" s="38"/>
      <c r="N28" s="38"/>
      <c r="O28" s="38">
        <v>1</v>
      </c>
      <c r="P28" s="38"/>
      <c r="Q28" s="38"/>
      <c r="S28" s="38">
        <v>1</v>
      </c>
      <c r="T28" s="38"/>
      <c r="U28" s="38">
        <v>1</v>
      </c>
      <c r="V28" s="38"/>
      <c r="W28" s="38"/>
      <c r="X28" s="38">
        <v>1</v>
      </c>
      <c r="Y28" s="38"/>
      <c r="Z28" s="38"/>
      <c r="AA28" s="38">
        <v>1</v>
      </c>
      <c r="AB28" s="38"/>
      <c r="AC28" s="38"/>
      <c r="AD28" s="4"/>
      <c r="AE28" s="38">
        <v>1</v>
      </c>
      <c r="AF28" s="38"/>
      <c r="AG28" s="4"/>
      <c r="AH28" s="38">
        <v>1</v>
      </c>
      <c r="AI28" s="38"/>
      <c r="AJ28" s="4"/>
      <c r="AK28" s="38"/>
      <c r="AL28" s="38">
        <v>1</v>
      </c>
      <c r="AM28" s="4"/>
      <c r="AN28" s="38"/>
      <c r="AO28" s="38">
        <v>1</v>
      </c>
      <c r="AP28" s="38">
        <v>1</v>
      </c>
      <c r="AQ28" s="38"/>
      <c r="AR28" s="38"/>
      <c r="AS28" s="38">
        <v>1</v>
      </c>
      <c r="AT28" s="38"/>
      <c r="AU28" s="38"/>
      <c r="AV28" s="38">
        <v>1</v>
      </c>
      <c r="AW28" s="38"/>
      <c r="AX28" s="38"/>
      <c r="AY28" s="38">
        <v>1</v>
      </c>
      <c r="AZ28" s="38"/>
      <c r="BA28" s="38"/>
      <c r="BB28" s="38">
        <v>1</v>
      </c>
      <c r="BC28" s="38"/>
      <c r="BD28" s="38"/>
      <c r="BE28" s="38">
        <v>1</v>
      </c>
      <c r="BF28" s="38"/>
      <c r="BG28" s="38"/>
      <c r="BH28" s="38"/>
      <c r="BI28" s="38">
        <v>1</v>
      </c>
      <c r="BJ28" s="38"/>
      <c r="BK28" s="38"/>
      <c r="BL28" s="38">
        <v>1</v>
      </c>
      <c r="BM28" s="38"/>
      <c r="BN28" s="38"/>
      <c r="BO28" s="38">
        <v>1</v>
      </c>
      <c r="BP28" s="38"/>
      <c r="BQ28" s="38"/>
      <c r="BR28" s="38">
        <v>1</v>
      </c>
      <c r="BS28" s="38"/>
      <c r="BT28" s="38"/>
      <c r="BU28" s="38">
        <v>1</v>
      </c>
      <c r="BV28" s="38"/>
      <c r="BW28" s="38"/>
      <c r="BX28" s="38">
        <v>1</v>
      </c>
      <c r="BY28" s="38"/>
      <c r="BZ28" s="38"/>
      <c r="CA28" s="38">
        <v>1</v>
      </c>
      <c r="CB28" s="38"/>
      <c r="CC28" s="38"/>
      <c r="CD28" s="38">
        <v>1</v>
      </c>
      <c r="CE28" s="38"/>
      <c r="CF28" s="38"/>
      <c r="CG28" s="38">
        <v>1</v>
      </c>
      <c r="CH28" s="38"/>
      <c r="CI28" s="38"/>
      <c r="CJ28" s="38">
        <v>1</v>
      </c>
      <c r="CK28" s="38"/>
      <c r="CL28" s="38"/>
      <c r="CM28" s="38">
        <v>1</v>
      </c>
      <c r="CN28" s="38"/>
      <c r="CO28" s="1"/>
      <c r="CP28" s="1">
        <v>1</v>
      </c>
      <c r="CQ28" s="1"/>
      <c r="CR28" s="1"/>
      <c r="CS28" s="1">
        <v>1</v>
      </c>
      <c r="CT28" s="1"/>
      <c r="CU28" s="1"/>
      <c r="CV28" s="1">
        <v>1</v>
      </c>
      <c r="CW28" s="1"/>
      <c r="CX28" s="1"/>
      <c r="CY28" s="1">
        <v>1</v>
      </c>
      <c r="CZ28" s="1"/>
      <c r="DA28" s="1"/>
      <c r="DB28" s="1">
        <v>1</v>
      </c>
      <c r="DC28" s="1"/>
      <c r="DD28" s="38">
        <v>1</v>
      </c>
      <c r="DE28" s="38"/>
      <c r="DF28" s="38"/>
      <c r="DG28" s="38">
        <v>1</v>
      </c>
      <c r="DH28" s="38"/>
      <c r="DI28" s="38"/>
      <c r="DJ28" s="38">
        <v>1</v>
      </c>
      <c r="DK28" s="38"/>
      <c r="DL28" s="38"/>
      <c r="DM28" s="38">
        <v>1</v>
      </c>
      <c r="DN28" s="38"/>
      <c r="DO28" s="38"/>
      <c r="DP28" s="38">
        <v>1</v>
      </c>
      <c r="DQ28" s="38"/>
      <c r="DR28" s="38"/>
      <c r="DS28" s="38">
        <v>1</v>
      </c>
      <c r="DT28" s="38"/>
      <c r="DU28" s="38"/>
      <c r="DV28" s="38">
        <v>1</v>
      </c>
      <c r="DW28" s="38"/>
      <c r="DX28" s="38"/>
      <c r="DY28" s="38">
        <v>1</v>
      </c>
      <c r="DZ28" s="38"/>
      <c r="EA28" s="38"/>
      <c r="EB28" s="1"/>
      <c r="EC28" s="1">
        <v>1</v>
      </c>
      <c r="ED28" s="1"/>
      <c r="EE28" s="1"/>
      <c r="EF28" s="1">
        <v>1</v>
      </c>
      <c r="EG28" s="1"/>
      <c r="EH28" s="1"/>
      <c r="EI28" s="1">
        <v>1</v>
      </c>
      <c r="EJ28" s="1"/>
      <c r="EK28" s="1"/>
      <c r="EL28" s="1">
        <v>1</v>
      </c>
      <c r="EM28" s="1"/>
      <c r="EN28" s="1"/>
      <c r="EO28" s="1">
        <v>1</v>
      </c>
      <c r="EP28" s="1"/>
      <c r="EQ28" s="1"/>
      <c r="ER28" s="1">
        <v>1</v>
      </c>
      <c r="ES28" s="1"/>
      <c r="ET28" s="1"/>
      <c r="EU28" s="1">
        <v>1</v>
      </c>
      <c r="EV28" s="1"/>
      <c r="EW28" s="1"/>
      <c r="EX28" s="1">
        <v>1</v>
      </c>
      <c r="EY28" s="1"/>
      <c r="EZ28" s="1"/>
      <c r="FA28" s="1">
        <v>1</v>
      </c>
      <c r="FB28" s="1"/>
      <c r="FC28" s="1"/>
      <c r="FD28" s="1">
        <v>1</v>
      </c>
      <c r="FE28" s="1"/>
      <c r="FF28" s="1"/>
      <c r="FG28" s="1">
        <v>1</v>
      </c>
      <c r="FH28" s="1"/>
      <c r="FI28" s="1"/>
      <c r="FJ28" s="1">
        <v>1</v>
      </c>
      <c r="FK28" s="1"/>
      <c r="FL28" s="1"/>
      <c r="FM28" s="1">
        <v>1</v>
      </c>
      <c r="FN28" s="1"/>
      <c r="FO28" s="1"/>
      <c r="FP28" s="1">
        <v>1</v>
      </c>
      <c r="FQ28" s="1"/>
      <c r="FR28" s="1"/>
      <c r="FS28" s="1">
        <v>1</v>
      </c>
      <c r="FT28" s="1"/>
      <c r="FU28" s="1"/>
      <c r="FV28" s="1">
        <v>1</v>
      </c>
      <c r="FW28" s="1"/>
      <c r="FX28" s="1"/>
      <c r="FY28" s="1">
        <v>1</v>
      </c>
      <c r="FZ28" s="1"/>
      <c r="GA28" s="1"/>
      <c r="GB28" s="1">
        <v>1</v>
      </c>
      <c r="GC28" s="1"/>
      <c r="GD28" s="1"/>
      <c r="GE28" s="1">
        <v>1</v>
      </c>
      <c r="GF28" s="1"/>
      <c r="GG28" s="1"/>
      <c r="GH28" s="1">
        <v>1</v>
      </c>
      <c r="GI28" s="1"/>
      <c r="GJ28" s="1"/>
      <c r="GK28" s="1">
        <v>1</v>
      </c>
      <c r="GL28" s="1"/>
      <c r="GM28" s="1"/>
      <c r="GN28" s="1">
        <v>1</v>
      </c>
      <c r="GO28" s="1"/>
      <c r="GP28" s="1"/>
      <c r="GQ28" s="1">
        <v>1</v>
      </c>
      <c r="GR28" s="1"/>
      <c r="GS28" s="1"/>
      <c r="GT28" s="1">
        <v>1</v>
      </c>
      <c r="GU28" s="1"/>
      <c r="GV28" s="1"/>
      <c r="GW28" s="1">
        <v>1</v>
      </c>
      <c r="GX28" s="1"/>
      <c r="GY28" s="1"/>
      <c r="GZ28" s="1">
        <v>1</v>
      </c>
      <c r="HA28" s="1"/>
      <c r="HB28" s="1"/>
      <c r="HC28" s="1">
        <v>1</v>
      </c>
      <c r="HD28" s="1"/>
      <c r="HE28" s="1"/>
      <c r="HF28" s="1">
        <v>1</v>
      </c>
      <c r="HG28" s="1"/>
      <c r="HH28" s="1"/>
      <c r="HI28" s="1">
        <v>1</v>
      </c>
      <c r="HJ28" s="1"/>
      <c r="HK28" s="1"/>
      <c r="HL28" s="1">
        <v>1</v>
      </c>
      <c r="HM28" s="1"/>
      <c r="HN28" s="1"/>
      <c r="HO28" s="1">
        <v>1</v>
      </c>
      <c r="HP28" s="1"/>
      <c r="HQ28" s="1"/>
      <c r="HR28" s="1">
        <v>1</v>
      </c>
      <c r="HS28" s="1"/>
      <c r="HT28" s="1"/>
      <c r="HU28" s="1">
        <v>1</v>
      </c>
      <c r="HV28" s="1"/>
      <c r="HW28" s="1"/>
      <c r="HX28" s="1">
        <v>1</v>
      </c>
      <c r="HY28" s="1"/>
      <c r="HZ28" s="1"/>
      <c r="IA28" s="1">
        <v>1</v>
      </c>
      <c r="IB28" s="1"/>
      <c r="IC28" s="1"/>
      <c r="ID28" s="1">
        <v>1</v>
      </c>
      <c r="IE28" s="1"/>
      <c r="IF28" s="1"/>
      <c r="IG28" s="1">
        <v>1</v>
      </c>
      <c r="IH28" s="1"/>
      <c r="II28" s="1"/>
      <c r="IJ28" s="1">
        <v>1</v>
      </c>
      <c r="IK28" s="1"/>
      <c r="IL28" s="1"/>
      <c r="IM28" s="1">
        <v>1</v>
      </c>
      <c r="IN28" s="1"/>
      <c r="IO28" s="1"/>
      <c r="IP28" s="1">
        <v>1</v>
      </c>
      <c r="IQ28" s="1"/>
      <c r="IR28" s="1"/>
      <c r="IS28" s="1">
        <v>1</v>
      </c>
      <c r="IT28" s="1"/>
      <c r="IU28" s="31"/>
      <c r="IV28" s="31"/>
      <c r="IW28" s="31"/>
      <c r="IX28" s="31"/>
      <c r="IY28" s="31"/>
      <c r="IZ28" s="31"/>
      <c r="JA28" s="31"/>
      <c r="JB28" s="31"/>
      <c r="JC28" s="31"/>
      <c r="JD28" s="31"/>
      <c r="JE28" s="31"/>
      <c r="JF28" s="31"/>
      <c r="JG28" s="31"/>
      <c r="JH28" s="31"/>
      <c r="JI28" s="31"/>
      <c r="JJ28" s="31"/>
      <c r="JK28" s="31"/>
      <c r="JL28" s="31"/>
      <c r="JM28" s="31"/>
      <c r="JN28" s="31"/>
      <c r="JO28" s="31"/>
      <c r="JP28" s="31"/>
      <c r="JQ28" s="31"/>
      <c r="JR28" s="31"/>
      <c r="JS28" s="31"/>
      <c r="JT28" s="31"/>
      <c r="JU28" s="31"/>
      <c r="JV28" s="31"/>
      <c r="JW28" s="31"/>
      <c r="JX28" s="31"/>
      <c r="JY28" s="31"/>
      <c r="JZ28" s="31"/>
      <c r="KA28" s="31"/>
      <c r="KB28" s="31"/>
      <c r="KC28" s="31"/>
      <c r="KD28" s="31"/>
      <c r="KE28" s="31"/>
      <c r="KF28" s="31"/>
      <c r="KG28" s="31"/>
      <c r="KH28" s="32"/>
      <c r="KI28" s="32"/>
      <c r="KJ28" s="32"/>
      <c r="KK28" s="32"/>
      <c r="KL28" s="32"/>
      <c r="KM28" s="32"/>
      <c r="KN28" s="32"/>
      <c r="KO28" s="32"/>
      <c r="KP28" s="32"/>
      <c r="KQ28" s="32"/>
      <c r="KR28" s="32"/>
      <c r="KS28" s="32"/>
      <c r="KT28" s="32"/>
      <c r="KU28" s="32"/>
      <c r="KV28" s="32"/>
      <c r="KW28" s="32"/>
      <c r="KX28" s="32"/>
      <c r="KY28" s="32"/>
      <c r="KZ28" s="32"/>
      <c r="LA28" s="32"/>
      <c r="LB28" s="32"/>
      <c r="LC28" s="32"/>
      <c r="LD28" s="32"/>
      <c r="LE28" s="32"/>
      <c r="LF28" s="32"/>
      <c r="LG28" s="32"/>
      <c r="LH28" s="32"/>
      <c r="LI28" s="32"/>
      <c r="LJ28" s="32"/>
      <c r="LK28" s="32"/>
      <c r="LL28" s="32"/>
      <c r="LM28" s="32"/>
      <c r="LN28" s="32"/>
      <c r="LO28" s="32"/>
      <c r="LP28" s="32"/>
      <c r="LQ28" s="32"/>
      <c r="LR28" s="32"/>
      <c r="LS28" s="32"/>
      <c r="LT28" s="32"/>
      <c r="LU28" s="32"/>
      <c r="LV28" s="32"/>
      <c r="LW28" s="32"/>
      <c r="LX28" s="32"/>
      <c r="LY28" s="32"/>
      <c r="LZ28" s="32"/>
      <c r="MA28" s="32"/>
      <c r="MB28" s="32"/>
      <c r="MC28" s="32"/>
      <c r="MD28" s="32"/>
      <c r="ME28" s="32"/>
      <c r="MF28" s="32"/>
      <c r="MG28" s="32"/>
      <c r="MH28" s="32"/>
      <c r="MI28" s="32"/>
      <c r="MJ28" s="32"/>
      <c r="MK28" s="32"/>
      <c r="ML28" s="32"/>
      <c r="MM28" s="32"/>
      <c r="MN28" s="32"/>
      <c r="MO28" s="32"/>
      <c r="MP28" s="32"/>
      <c r="MQ28" s="32"/>
      <c r="MR28" s="32"/>
      <c r="MS28" s="32"/>
      <c r="MT28" s="32"/>
      <c r="MU28" s="32"/>
      <c r="MV28" s="32"/>
      <c r="MW28" s="32"/>
      <c r="MX28" s="32"/>
      <c r="MY28" s="32"/>
      <c r="MZ28" s="32"/>
      <c r="NA28" s="32"/>
      <c r="NB28" s="32"/>
      <c r="NC28" s="32"/>
      <c r="ND28" s="32"/>
      <c r="NE28" s="32"/>
      <c r="NF28" s="32"/>
      <c r="NG28" s="32"/>
      <c r="NH28" s="32"/>
      <c r="NI28" s="32"/>
      <c r="NJ28" s="32"/>
      <c r="NK28" s="32"/>
      <c r="NL28" s="32"/>
      <c r="NM28" s="32"/>
      <c r="NN28" s="32"/>
      <c r="NO28" s="32"/>
      <c r="NP28" s="32"/>
      <c r="NQ28" s="32"/>
      <c r="NR28" s="32"/>
      <c r="NS28" s="32"/>
      <c r="NT28" s="32"/>
      <c r="NU28" s="32"/>
      <c r="NV28" s="32"/>
      <c r="NW28" s="32"/>
      <c r="NX28" s="32"/>
      <c r="NY28" s="32"/>
      <c r="NZ28" s="32"/>
      <c r="OA28" s="32"/>
      <c r="OB28" s="32"/>
      <c r="OC28" s="32"/>
      <c r="OD28" s="32"/>
      <c r="OE28" s="32"/>
      <c r="OF28" s="32"/>
      <c r="OG28" s="32"/>
      <c r="OH28" s="32"/>
      <c r="OI28" s="32"/>
      <c r="OJ28" s="32"/>
      <c r="OK28" s="32"/>
      <c r="OL28" s="32"/>
      <c r="OM28" s="32"/>
      <c r="ON28" s="32"/>
      <c r="OO28" s="32"/>
      <c r="OP28" s="32"/>
      <c r="OQ28" s="32"/>
      <c r="OR28" s="32"/>
      <c r="OS28" s="32"/>
      <c r="OT28" s="32"/>
      <c r="OU28" s="32"/>
      <c r="OV28" s="32"/>
      <c r="OW28" s="32"/>
      <c r="OX28" s="32"/>
      <c r="OY28" s="32"/>
      <c r="OZ28" s="32"/>
      <c r="PA28" s="32"/>
      <c r="PB28" s="32"/>
      <c r="PC28" s="32"/>
      <c r="PD28" s="32"/>
      <c r="PE28" s="32"/>
      <c r="PF28" s="32"/>
      <c r="PG28" s="32"/>
      <c r="PH28" s="32"/>
      <c r="PI28" s="32"/>
      <c r="PJ28" s="32"/>
      <c r="PK28" s="32"/>
      <c r="PL28" s="32"/>
      <c r="PM28" s="32"/>
      <c r="PN28" s="32"/>
      <c r="PO28" s="32"/>
      <c r="PP28" s="32"/>
      <c r="PQ28" s="32"/>
      <c r="PR28" s="32"/>
      <c r="PS28" s="32"/>
      <c r="PT28" s="32"/>
      <c r="PU28" s="32"/>
      <c r="PV28" s="32"/>
      <c r="PW28" s="32"/>
      <c r="PX28" s="32"/>
      <c r="PY28" s="32"/>
      <c r="PZ28" s="32"/>
      <c r="QA28" s="32"/>
      <c r="QB28" s="32"/>
      <c r="QC28" s="32"/>
      <c r="QD28" s="32"/>
      <c r="QE28" s="32"/>
      <c r="QF28" s="32"/>
      <c r="QG28" s="32"/>
      <c r="QH28" s="32"/>
      <c r="QI28" s="32"/>
      <c r="QJ28" s="32"/>
      <c r="QK28" s="32"/>
      <c r="QL28" s="32"/>
      <c r="QM28" s="32"/>
      <c r="QN28" s="32"/>
      <c r="QO28" s="32"/>
      <c r="QP28" s="32"/>
      <c r="QQ28" s="32"/>
      <c r="QR28" s="32"/>
      <c r="QS28" s="32"/>
      <c r="QT28" s="32"/>
      <c r="QU28" s="32"/>
      <c r="QV28" s="32"/>
      <c r="QW28" s="32"/>
      <c r="QX28" s="32"/>
      <c r="QY28" s="32"/>
      <c r="QZ28" s="32"/>
      <c r="RA28" s="32"/>
      <c r="RB28" s="32"/>
      <c r="RC28" s="32"/>
      <c r="RD28" s="32"/>
      <c r="RE28" s="32"/>
      <c r="RF28" s="32"/>
      <c r="RG28" s="32"/>
      <c r="RH28" s="32"/>
      <c r="RI28" s="32"/>
      <c r="RJ28" s="32"/>
      <c r="RK28" s="32"/>
      <c r="RL28" s="32"/>
      <c r="RM28" s="32"/>
      <c r="RN28" s="32"/>
      <c r="RO28" s="32"/>
      <c r="RP28" s="32"/>
      <c r="RQ28" s="32"/>
      <c r="RR28" s="32"/>
      <c r="RS28" s="32"/>
      <c r="RT28" s="32"/>
      <c r="RU28" s="32"/>
      <c r="RV28" s="32"/>
      <c r="RW28" s="32"/>
      <c r="RX28" s="32"/>
      <c r="RY28" s="32"/>
      <c r="RZ28" s="32"/>
      <c r="SA28" s="32"/>
      <c r="SB28" s="32"/>
      <c r="SC28" s="32"/>
      <c r="SD28" s="32"/>
      <c r="SE28" s="32"/>
      <c r="SF28" s="32"/>
      <c r="SG28" s="32"/>
      <c r="SH28" s="32"/>
      <c r="SI28" s="32"/>
      <c r="SJ28" s="32"/>
      <c r="SK28" s="32"/>
      <c r="SL28" s="32"/>
      <c r="SM28" s="32"/>
      <c r="SN28" s="32"/>
      <c r="SO28" s="32"/>
      <c r="SP28" s="32"/>
      <c r="SQ28" s="32"/>
      <c r="SR28" s="32"/>
      <c r="SS28" s="32"/>
      <c r="ST28" s="32"/>
      <c r="SU28" s="32"/>
      <c r="SV28" s="32"/>
      <c r="SW28" s="32"/>
      <c r="SX28" s="32"/>
      <c r="SY28" s="32"/>
      <c r="SZ28" s="32"/>
      <c r="TA28" s="32"/>
      <c r="TB28" s="32"/>
      <c r="TC28" s="32"/>
      <c r="TD28" s="32"/>
      <c r="TE28" s="32"/>
      <c r="TF28" s="32"/>
      <c r="TG28" s="32"/>
      <c r="TH28" s="32"/>
      <c r="TI28" s="32"/>
      <c r="TJ28" s="32"/>
      <c r="TK28" s="32"/>
      <c r="TL28" s="32"/>
      <c r="TM28" s="32"/>
      <c r="TN28" s="32"/>
      <c r="TO28" s="32"/>
      <c r="TP28" s="32"/>
      <c r="TQ28" s="32"/>
      <c r="TR28" s="32"/>
      <c r="TS28" s="32"/>
      <c r="TT28" s="32"/>
      <c r="TU28" s="32"/>
      <c r="TV28" s="32"/>
      <c r="TW28" s="32"/>
      <c r="TX28" s="32"/>
      <c r="TY28" s="32"/>
      <c r="TZ28" s="32"/>
      <c r="UA28" s="32"/>
      <c r="UB28" s="32"/>
      <c r="UC28" s="32"/>
      <c r="UD28" s="32"/>
      <c r="UE28" s="32"/>
      <c r="UF28" s="32"/>
      <c r="UG28" s="32"/>
      <c r="UH28" s="32"/>
      <c r="UI28" s="32"/>
      <c r="UJ28" s="32"/>
      <c r="UK28" s="32"/>
      <c r="UL28" s="32"/>
      <c r="UM28" s="32"/>
      <c r="UN28" s="32"/>
      <c r="UO28" s="32"/>
      <c r="UP28" s="32"/>
      <c r="UQ28" s="32"/>
      <c r="UR28" s="32"/>
      <c r="US28" s="32"/>
      <c r="UT28" s="32"/>
      <c r="UU28" s="32"/>
      <c r="UV28" s="32"/>
      <c r="UW28" s="32"/>
      <c r="UX28" s="32"/>
      <c r="UY28" s="32"/>
      <c r="UZ28" s="32"/>
      <c r="VA28" s="32"/>
      <c r="VB28" s="32"/>
      <c r="VC28" s="32"/>
      <c r="VD28" s="32"/>
      <c r="VE28" s="32"/>
      <c r="VF28" s="32"/>
      <c r="VG28" s="32"/>
      <c r="VH28" s="32"/>
      <c r="VI28" s="32"/>
      <c r="VJ28" s="32"/>
      <c r="VK28" s="32"/>
      <c r="VL28" s="32"/>
      <c r="VM28" s="32"/>
      <c r="VN28" s="32"/>
      <c r="VO28" s="32"/>
      <c r="VP28" s="32"/>
      <c r="VQ28" s="32"/>
      <c r="VR28" s="32"/>
      <c r="VS28" s="32"/>
      <c r="VT28" s="32"/>
      <c r="VU28" s="32"/>
      <c r="VV28" s="32"/>
      <c r="VW28" s="32"/>
      <c r="VX28" s="32"/>
      <c r="VY28" s="32"/>
      <c r="VZ28" s="32"/>
      <c r="WA28" s="32"/>
      <c r="WB28" s="32"/>
      <c r="WC28" s="32"/>
      <c r="WD28" s="32"/>
      <c r="WE28" s="32"/>
      <c r="WF28" s="32"/>
      <c r="WG28" s="32"/>
      <c r="WH28" s="32"/>
      <c r="WI28" s="32"/>
      <c r="WJ28" s="32"/>
      <c r="WK28" s="32"/>
      <c r="WL28" s="32"/>
      <c r="WM28" s="32"/>
      <c r="WN28" s="32"/>
      <c r="WO28" s="32"/>
      <c r="WP28" s="32"/>
      <c r="WQ28" s="32"/>
      <c r="WR28" s="32"/>
      <c r="WS28" s="32"/>
      <c r="WT28" s="32"/>
      <c r="WU28" s="32"/>
      <c r="WV28" s="32"/>
      <c r="WW28" s="32"/>
      <c r="WX28" s="32"/>
      <c r="WY28" s="32"/>
      <c r="WZ28" s="32"/>
      <c r="XA28" s="32"/>
      <c r="XB28" s="32"/>
      <c r="XC28" s="32"/>
      <c r="XD28" s="32"/>
      <c r="XE28" s="32"/>
      <c r="XF28" s="32"/>
      <c r="XG28" s="32"/>
      <c r="XH28" s="32"/>
      <c r="XI28" s="32"/>
      <c r="XJ28" s="32"/>
      <c r="XK28" s="32"/>
      <c r="XL28" s="32"/>
      <c r="XM28" s="32"/>
      <c r="XN28" s="32"/>
      <c r="XO28" s="32"/>
      <c r="XP28" s="32"/>
      <c r="XQ28" s="32"/>
      <c r="XR28" s="32"/>
      <c r="XS28" s="32"/>
      <c r="XT28" s="32"/>
      <c r="XU28" s="32"/>
      <c r="XV28" s="32"/>
      <c r="XW28" s="32"/>
      <c r="XX28" s="32"/>
      <c r="XY28" s="32"/>
      <c r="XZ28" s="32"/>
      <c r="YA28" s="32"/>
      <c r="YB28" s="32"/>
      <c r="YC28" s="32"/>
      <c r="YD28" s="32"/>
      <c r="YE28" s="32"/>
      <c r="YF28" s="32"/>
      <c r="YG28" s="32"/>
      <c r="YH28" s="32"/>
      <c r="YI28" s="32"/>
      <c r="YJ28" s="32"/>
      <c r="YK28" s="32"/>
      <c r="YL28" s="32"/>
      <c r="YM28" s="32"/>
      <c r="YN28" s="32"/>
      <c r="YO28" s="32"/>
      <c r="YP28" s="32"/>
      <c r="YQ28" s="32"/>
      <c r="YR28" s="32"/>
      <c r="YS28" s="32"/>
      <c r="YT28" s="32"/>
      <c r="YU28" s="32"/>
      <c r="YV28" s="32"/>
      <c r="YW28" s="32"/>
      <c r="YX28" s="32"/>
      <c r="YY28" s="32"/>
      <c r="YZ28" s="32"/>
      <c r="ZA28" s="32"/>
      <c r="ZB28" s="32"/>
      <c r="ZC28" s="32"/>
      <c r="ZD28" s="32"/>
      <c r="ZE28" s="32"/>
      <c r="ZF28" s="32"/>
      <c r="ZG28" s="32"/>
      <c r="ZH28" s="32"/>
      <c r="ZI28" s="32"/>
      <c r="ZJ28" s="32"/>
      <c r="ZK28" s="32"/>
      <c r="ZL28" s="32"/>
      <c r="ZM28" s="32"/>
      <c r="ZN28" s="32"/>
      <c r="ZO28" s="32"/>
      <c r="ZP28" s="32"/>
    </row>
    <row r="29" spans="1:692" ht="15.75" x14ac:dyDescent="0.25">
      <c r="A29" s="3">
        <v>16</v>
      </c>
      <c r="B29" s="4" t="s">
        <v>1388</v>
      </c>
      <c r="C29" s="35"/>
      <c r="D29" s="36"/>
      <c r="E29" s="36">
        <v>1</v>
      </c>
      <c r="F29" s="37"/>
      <c r="G29" s="37">
        <v>1</v>
      </c>
      <c r="H29" s="37"/>
      <c r="I29" s="37"/>
      <c r="J29" s="37">
        <v>1</v>
      </c>
      <c r="K29" s="37"/>
      <c r="L29" s="37"/>
      <c r="M29" s="37">
        <v>1</v>
      </c>
      <c r="N29" s="37"/>
      <c r="O29" s="37"/>
      <c r="P29" s="37">
        <v>1</v>
      </c>
      <c r="Q29" s="37"/>
      <c r="R29" s="37"/>
      <c r="S29" s="37">
        <v>1</v>
      </c>
      <c r="T29" s="37"/>
      <c r="U29" s="37"/>
      <c r="V29" s="36">
        <v>1</v>
      </c>
      <c r="W29" s="36"/>
      <c r="X29" s="37"/>
      <c r="Y29" s="37">
        <v>1</v>
      </c>
      <c r="Z29" s="37"/>
      <c r="AA29" s="37"/>
      <c r="AB29" s="37">
        <v>1</v>
      </c>
      <c r="AC29" s="37"/>
      <c r="AD29" s="37"/>
      <c r="AE29" s="37">
        <v>1</v>
      </c>
      <c r="AF29" s="37"/>
      <c r="AG29" s="37"/>
      <c r="AH29" s="37">
        <v>1</v>
      </c>
      <c r="AI29" s="37"/>
      <c r="AJ29" s="37"/>
      <c r="AK29" s="37">
        <v>1</v>
      </c>
      <c r="AL29" s="37"/>
      <c r="AM29" s="37"/>
      <c r="AN29" s="36">
        <v>1</v>
      </c>
      <c r="AO29" s="36"/>
      <c r="AP29" s="37"/>
      <c r="AQ29" s="37">
        <v>1</v>
      </c>
      <c r="AR29" s="37"/>
      <c r="AS29" s="37"/>
      <c r="AT29" s="37">
        <v>1</v>
      </c>
      <c r="AU29" s="37"/>
      <c r="AV29" s="37"/>
      <c r="AW29" s="37">
        <v>1</v>
      </c>
      <c r="AX29" s="37"/>
      <c r="AY29" s="37"/>
      <c r="AZ29" s="37">
        <v>1</v>
      </c>
      <c r="BA29" s="37"/>
      <c r="BB29" s="37"/>
      <c r="BC29" s="37">
        <v>1</v>
      </c>
      <c r="BD29" s="37"/>
      <c r="BE29" s="37"/>
      <c r="BF29" s="36">
        <v>1</v>
      </c>
      <c r="BG29" s="36"/>
      <c r="BH29" s="39">
        <v>1</v>
      </c>
      <c r="BI29" s="39"/>
      <c r="BJ29" s="39"/>
      <c r="BK29" s="39">
        <v>1</v>
      </c>
      <c r="BL29" s="39"/>
      <c r="BM29" s="39"/>
      <c r="BN29" s="39">
        <v>1</v>
      </c>
      <c r="BO29" s="39"/>
      <c r="BP29" s="39"/>
      <c r="BQ29" s="39">
        <v>1</v>
      </c>
      <c r="BR29" s="39"/>
      <c r="BS29" s="39"/>
      <c r="BT29" s="39">
        <v>1</v>
      </c>
      <c r="BU29" s="39"/>
      <c r="BV29" s="39"/>
      <c r="BW29" s="39">
        <v>1</v>
      </c>
      <c r="BX29" s="39"/>
      <c r="BY29" s="39"/>
      <c r="BZ29" s="39">
        <v>1</v>
      </c>
      <c r="CA29" s="39"/>
      <c r="CB29" s="39"/>
      <c r="CC29" s="39">
        <v>1</v>
      </c>
      <c r="CD29" s="39"/>
      <c r="CE29" s="39"/>
      <c r="CF29" s="39">
        <v>1</v>
      </c>
      <c r="CG29" s="39"/>
      <c r="CH29" s="39"/>
      <c r="CI29" s="39">
        <v>1</v>
      </c>
      <c r="CJ29" s="39"/>
      <c r="CK29" s="39"/>
      <c r="CL29" s="39">
        <v>1</v>
      </c>
      <c r="CM29" s="39"/>
      <c r="CN29" s="39"/>
      <c r="CO29" s="4"/>
      <c r="CP29" s="4"/>
      <c r="CQ29" s="4">
        <v>1</v>
      </c>
      <c r="CR29" s="4"/>
      <c r="CS29" s="4"/>
      <c r="CT29" s="4">
        <v>1</v>
      </c>
      <c r="CU29" s="4"/>
      <c r="CV29" s="4"/>
      <c r="CW29" s="4">
        <v>1</v>
      </c>
      <c r="CX29" s="4"/>
      <c r="CY29" s="4"/>
      <c r="CZ29" s="4">
        <v>1</v>
      </c>
      <c r="DA29" s="4"/>
      <c r="DB29" s="4"/>
      <c r="DC29" s="4">
        <v>1</v>
      </c>
      <c r="DD29" s="37"/>
      <c r="DE29" s="37">
        <v>1</v>
      </c>
      <c r="DF29" s="37"/>
      <c r="DG29" s="37"/>
      <c r="DH29" s="37">
        <v>1</v>
      </c>
      <c r="DI29" s="37"/>
      <c r="DJ29" s="37"/>
      <c r="DK29" s="37">
        <v>1</v>
      </c>
      <c r="DL29" s="37"/>
      <c r="DM29" s="37"/>
      <c r="DN29" s="37">
        <v>1</v>
      </c>
      <c r="DO29" s="37"/>
      <c r="DP29" s="37"/>
      <c r="DQ29" s="37">
        <v>1</v>
      </c>
      <c r="DR29" s="37"/>
      <c r="DS29" s="37"/>
      <c r="DT29" s="37">
        <v>1</v>
      </c>
      <c r="DU29" s="37"/>
      <c r="DV29" s="37"/>
      <c r="DW29" s="37">
        <v>1</v>
      </c>
      <c r="DX29" s="37"/>
      <c r="DY29" s="37"/>
      <c r="DZ29" s="37">
        <v>1</v>
      </c>
      <c r="EA29" s="37"/>
      <c r="EB29" s="4"/>
      <c r="EC29" s="4"/>
      <c r="ED29" s="4">
        <v>1</v>
      </c>
      <c r="EE29" s="4"/>
      <c r="EF29" s="4"/>
      <c r="EG29" s="4">
        <v>1</v>
      </c>
      <c r="EH29" s="4"/>
      <c r="EI29" s="4"/>
      <c r="EJ29" s="4">
        <v>1</v>
      </c>
      <c r="EK29" s="4"/>
      <c r="EL29" s="4"/>
      <c r="EM29" s="4">
        <v>1</v>
      </c>
      <c r="EN29" s="4"/>
      <c r="EO29" s="4"/>
      <c r="EP29" s="4">
        <v>1</v>
      </c>
      <c r="EQ29" s="4"/>
      <c r="ER29" s="4"/>
      <c r="ES29" s="4">
        <v>1</v>
      </c>
      <c r="ET29" s="4"/>
      <c r="EU29" s="4"/>
      <c r="EV29" s="4">
        <v>1</v>
      </c>
      <c r="EW29" s="4"/>
      <c r="EX29" s="4"/>
      <c r="EY29" s="4">
        <v>1</v>
      </c>
      <c r="EZ29" s="4"/>
      <c r="FA29" s="4"/>
      <c r="FB29" s="4">
        <v>1</v>
      </c>
      <c r="FC29" s="4"/>
      <c r="FD29" s="4"/>
      <c r="FE29" s="4">
        <v>1</v>
      </c>
      <c r="FF29" s="4"/>
      <c r="FG29" s="4"/>
      <c r="FH29" s="4">
        <v>1</v>
      </c>
      <c r="FI29" s="4"/>
      <c r="FJ29" s="4"/>
      <c r="FK29" s="4">
        <v>1</v>
      </c>
      <c r="FL29" s="4"/>
      <c r="FM29" s="4"/>
      <c r="FN29" s="4">
        <v>1</v>
      </c>
      <c r="FO29" s="4"/>
      <c r="FP29" s="4"/>
      <c r="FQ29" s="4">
        <v>1</v>
      </c>
      <c r="FR29" s="4"/>
      <c r="FS29" s="4"/>
      <c r="FT29" s="4">
        <v>1</v>
      </c>
      <c r="FU29" s="4"/>
      <c r="FV29" s="4"/>
      <c r="FW29" s="4">
        <v>1</v>
      </c>
      <c r="FX29" s="4"/>
      <c r="FY29" s="4"/>
      <c r="FZ29" s="4">
        <v>1</v>
      </c>
      <c r="GA29" s="4"/>
      <c r="GB29" s="4"/>
      <c r="GC29" s="4">
        <v>1</v>
      </c>
      <c r="GD29" s="4"/>
      <c r="GE29" s="4"/>
      <c r="GF29" s="4">
        <v>1</v>
      </c>
      <c r="GG29" s="4"/>
      <c r="GH29" s="4"/>
      <c r="GI29" s="4">
        <v>1</v>
      </c>
      <c r="GJ29" s="4"/>
      <c r="GK29" s="4"/>
      <c r="GL29" s="4">
        <v>1</v>
      </c>
      <c r="GM29" s="4"/>
      <c r="GN29" s="4"/>
      <c r="GO29" s="4">
        <v>1</v>
      </c>
      <c r="GP29" s="4"/>
      <c r="GQ29" s="4"/>
      <c r="GR29" s="4">
        <v>1</v>
      </c>
      <c r="GS29" s="4"/>
      <c r="GT29" s="4"/>
      <c r="GU29" s="4">
        <v>1</v>
      </c>
      <c r="GV29" s="4"/>
      <c r="GW29" s="4"/>
      <c r="GX29" s="4">
        <v>1</v>
      </c>
      <c r="GY29" s="4"/>
      <c r="GZ29" s="4"/>
      <c r="HA29" s="4">
        <v>1</v>
      </c>
      <c r="HB29" s="4"/>
      <c r="HC29" s="4"/>
      <c r="HD29" s="4">
        <v>1</v>
      </c>
      <c r="HE29" s="4"/>
      <c r="HF29" s="4"/>
      <c r="HG29" s="4">
        <v>1</v>
      </c>
      <c r="HH29" s="4"/>
      <c r="HI29" s="4"/>
      <c r="HJ29" s="4">
        <v>1</v>
      </c>
      <c r="HK29" s="4"/>
      <c r="HL29" s="4"/>
      <c r="HM29" s="4">
        <v>1</v>
      </c>
      <c r="HN29" s="4"/>
      <c r="HO29" s="4"/>
      <c r="HP29" s="4">
        <v>1</v>
      </c>
      <c r="HQ29" s="4"/>
      <c r="HR29" s="4"/>
      <c r="HS29" s="4">
        <v>1</v>
      </c>
      <c r="HT29" s="4"/>
      <c r="HU29" s="4"/>
      <c r="HV29" s="4">
        <v>1</v>
      </c>
      <c r="HW29" s="4"/>
      <c r="HX29" s="4"/>
      <c r="HY29" s="4">
        <v>1</v>
      </c>
      <c r="HZ29" s="4"/>
      <c r="IA29" s="4"/>
      <c r="IB29" s="4">
        <v>1</v>
      </c>
      <c r="IC29" s="4"/>
      <c r="ID29" s="4"/>
      <c r="IE29" s="4">
        <v>1</v>
      </c>
      <c r="IF29" s="4"/>
      <c r="IG29" s="4"/>
      <c r="IH29" s="4">
        <v>1</v>
      </c>
      <c r="II29" s="4"/>
      <c r="IJ29" s="4"/>
      <c r="IK29" s="4">
        <v>1</v>
      </c>
      <c r="IL29" s="4"/>
      <c r="IM29" s="4"/>
      <c r="IN29" s="4">
        <v>1</v>
      </c>
      <c r="IO29" s="4"/>
      <c r="IP29" s="4"/>
      <c r="IQ29" s="4">
        <v>1</v>
      </c>
      <c r="IR29" s="4"/>
      <c r="IS29" s="4"/>
      <c r="IT29" s="4">
        <v>1</v>
      </c>
      <c r="IU29" s="31"/>
      <c r="IV29" s="31"/>
      <c r="IW29" s="31"/>
      <c r="IX29" s="31"/>
      <c r="IY29" s="31"/>
      <c r="IZ29" s="31"/>
      <c r="JA29" s="31"/>
      <c r="JB29" s="31"/>
      <c r="JC29" s="31"/>
      <c r="JD29" s="31"/>
      <c r="JE29" s="31"/>
      <c r="JF29" s="31"/>
      <c r="JG29" s="31"/>
      <c r="JH29" s="31"/>
      <c r="JI29" s="31"/>
      <c r="JJ29" s="31"/>
      <c r="JK29" s="31"/>
      <c r="JL29" s="31"/>
      <c r="JM29" s="31"/>
      <c r="JN29" s="31"/>
      <c r="JO29" s="31"/>
      <c r="JP29" s="31"/>
      <c r="JQ29" s="31"/>
      <c r="JR29" s="31"/>
      <c r="JS29" s="31"/>
      <c r="JT29" s="31"/>
      <c r="JU29" s="31"/>
      <c r="JV29" s="31"/>
      <c r="JW29" s="31"/>
      <c r="JX29" s="31"/>
      <c r="JY29" s="31"/>
      <c r="JZ29" s="31"/>
      <c r="KA29" s="31"/>
      <c r="KB29" s="31"/>
      <c r="KC29" s="31"/>
      <c r="KD29" s="31"/>
      <c r="KE29" s="31"/>
      <c r="KF29" s="31"/>
      <c r="KG29" s="31"/>
      <c r="KH29" s="32"/>
      <c r="KI29" s="32"/>
      <c r="KJ29" s="32"/>
      <c r="KK29" s="32"/>
      <c r="KL29" s="32"/>
      <c r="KM29" s="32"/>
      <c r="KN29" s="32"/>
      <c r="KO29" s="32"/>
      <c r="KP29" s="32"/>
      <c r="KQ29" s="32"/>
      <c r="KR29" s="32"/>
      <c r="KS29" s="32"/>
      <c r="KT29" s="32"/>
      <c r="KU29" s="32"/>
      <c r="KV29" s="32"/>
      <c r="KW29" s="32"/>
      <c r="KX29" s="32"/>
      <c r="KY29" s="32"/>
      <c r="KZ29" s="32"/>
      <c r="LA29" s="32"/>
      <c r="LB29" s="32"/>
      <c r="LC29" s="32"/>
      <c r="LD29" s="32"/>
      <c r="LE29" s="32"/>
      <c r="LF29" s="32"/>
      <c r="LG29" s="32"/>
      <c r="LH29" s="32"/>
      <c r="LI29" s="32"/>
      <c r="LJ29" s="32"/>
      <c r="LK29" s="32"/>
      <c r="LL29" s="32"/>
      <c r="LM29" s="32"/>
      <c r="LN29" s="32"/>
      <c r="LO29" s="32"/>
      <c r="LP29" s="32"/>
      <c r="LQ29" s="32"/>
      <c r="LR29" s="32"/>
      <c r="LS29" s="32"/>
      <c r="LT29" s="32"/>
      <c r="LU29" s="32"/>
      <c r="LV29" s="32"/>
      <c r="LW29" s="32"/>
      <c r="LX29" s="32"/>
      <c r="LY29" s="32"/>
      <c r="LZ29" s="32"/>
      <c r="MA29" s="32"/>
      <c r="MB29" s="32"/>
      <c r="MC29" s="32"/>
      <c r="MD29" s="32"/>
      <c r="ME29" s="32"/>
      <c r="MF29" s="32"/>
      <c r="MG29" s="32"/>
      <c r="MH29" s="32"/>
      <c r="MI29" s="32"/>
      <c r="MJ29" s="32"/>
      <c r="MK29" s="32"/>
      <c r="ML29" s="32"/>
      <c r="MM29" s="32"/>
      <c r="MN29" s="32"/>
      <c r="MO29" s="32"/>
      <c r="MP29" s="32"/>
      <c r="MQ29" s="32"/>
      <c r="MR29" s="32"/>
      <c r="MS29" s="32"/>
      <c r="MT29" s="32"/>
      <c r="MU29" s="32"/>
      <c r="MV29" s="32"/>
      <c r="MW29" s="32"/>
      <c r="MX29" s="32"/>
      <c r="MY29" s="32"/>
      <c r="MZ29" s="32"/>
      <c r="NA29" s="32"/>
      <c r="NB29" s="32"/>
      <c r="NC29" s="32"/>
      <c r="ND29" s="32"/>
      <c r="NE29" s="32"/>
      <c r="NF29" s="32"/>
      <c r="NG29" s="32"/>
      <c r="NH29" s="32"/>
      <c r="NI29" s="32"/>
      <c r="NJ29" s="32"/>
      <c r="NK29" s="32"/>
      <c r="NL29" s="32"/>
      <c r="NM29" s="32"/>
      <c r="NN29" s="32"/>
      <c r="NO29" s="32"/>
      <c r="NP29" s="32"/>
      <c r="NQ29" s="32"/>
      <c r="NR29" s="32"/>
      <c r="NS29" s="32"/>
      <c r="NT29" s="32"/>
      <c r="NU29" s="32"/>
      <c r="NV29" s="32"/>
      <c r="NW29" s="32"/>
      <c r="NX29" s="32"/>
      <c r="NY29" s="32"/>
      <c r="NZ29" s="32"/>
      <c r="OA29" s="32"/>
      <c r="OB29" s="32"/>
      <c r="OC29" s="32"/>
      <c r="OD29" s="32"/>
      <c r="OE29" s="32"/>
      <c r="OF29" s="32"/>
      <c r="OG29" s="32"/>
      <c r="OH29" s="32"/>
      <c r="OI29" s="32"/>
      <c r="OJ29" s="32"/>
      <c r="OK29" s="32"/>
      <c r="OL29" s="32"/>
      <c r="OM29" s="32"/>
      <c r="ON29" s="32"/>
      <c r="OO29" s="32"/>
      <c r="OP29" s="32"/>
      <c r="OQ29" s="32"/>
      <c r="OR29" s="32"/>
      <c r="OS29" s="32"/>
      <c r="OT29" s="32"/>
      <c r="OU29" s="32"/>
      <c r="OV29" s="32"/>
      <c r="OW29" s="32"/>
      <c r="OX29" s="32"/>
      <c r="OY29" s="32"/>
      <c r="OZ29" s="32"/>
      <c r="PA29" s="32"/>
      <c r="PB29" s="32"/>
      <c r="PC29" s="32"/>
      <c r="PD29" s="32"/>
      <c r="PE29" s="32"/>
      <c r="PF29" s="32"/>
      <c r="PG29" s="32"/>
      <c r="PH29" s="32"/>
      <c r="PI29" s="32"/>
      <c r="PJ29" s="32"/>
      <c r="PK29" s="32"/>
      <c r="PL29" s="32"/>
      <c r="PM29" s="32"/>
      <c r="PN29" s="32"/>
      <c r="PO29" s="32"/>
      <c r="PP29" s="32"/>
      <c r="PQ29" s="32"/>
      <c r="PR29" s="32"/>
      <c r="PS29" s="32"/>
      <c r="PT29" s="32"/>
      <c r="PU29" s="32"/>
      <c r="PV29" s="32"/>
      <c r="PW29" s="32"/>
      <c r="PX29" s="32"/>
      <c r="PY29" s="32"/>
      <c r="PZ29" s="32"/>
      <c r="QA29" s="32"/>
      <c r="QB29" s="32"/>
      <c r="QC29" s="32"/>
      <c r="QD29" s="32"/>
      <c r="QE29" s="32"/>
      <c r="QF29" s="32"/>
      <c r="QG29" s="32"/>
      <c r="QH29" s="32"/>
      <c r="QI29" s="32"/>
      <c r="QJ29" s="32"/>
      <c r="QK29" s="32"/>
      <c r="QL29" s="32"/>
      <c r="QM29" s="32"/>
      <c r="QN29" s="32"/>
      <c r="QO29" s="32"/>
      <c r="QP29" s="32"/>
      <c r="QQ29" s="32"/>
      <c r="QR29" s="32"/>
      <c r="QS29" s="32"/>
      <c r="QT29" s="32"/>
      <c r="QU29" s="32"/>
      <c r="QV29" s="32"/>
      <c r="QW29" s="32"/>
      <c r="QX29" s="32"/>
      <c r="QY29" s="32"/>
      <c r="QZ29" s="32"/>
      <c r="RA29" s="32"/>
      <c r="RB29" s="32"/>
      <c r="RC29" s="32"/>
      <c r="RD29" s="32"/>
      <c r="RE29" s="32"/>
      <c r="RF29" s="32"/>
      <c r="RG29" s="32"/>
      <c r="RH29" s="32"/>
      <c r="RI29" s="32"/>
      <c r="RJ29" s="32"/>
      <c r="RK29" s="32"/>
      <c r="RL29" s="32"/>
      <c r="RM29" s="32"/>
      <c r="RN29" s="32"/>
      <c r="RO29" s="32"/>
      <c r="RP29" s="32"/>
      <c r="RQ29" s="32"/>
      <c r="RR29" s="32"/>
      <c r="RS29" s="32"/>
      <c r="RT29" s="32"/>
      <c r="RU29" s="32"/>
      <c r="RV29" s="32"/>
      <c r="RW29" s="32"/>
      <c r="RX29" s="32"/>
      <c r="RY29" s="32"/>
      <c r="RZ29" s="32"/>
      <c r="SA29" s="32"/>
      <c r="SB29" s="32"/>
      <c r="SC29" s="32"/>
      <c r="SD29" s="32"/>
      <c r="SE29" s="32"/>
      <c r="SF29" s="32"/>
      <c r="SG29" s="32"/>
      <c r="SH29" s="32"/>
      <c r="SI29" s="32"/>
      <c r="SJ29" s="32"/>
      <c r="SK29" s="32"/>
      <c r="SL29" s="32"/>
      <c r="SM29" s="32"/>
      <c r="SN29" s="32"/>
      <c r="SO29" s="32"/>
      <c r="SP29" s="32"/>
      <c r="SQ29" s="32"/>
      <c r="SR29" s="32"/>
      <c r="SS29" s="32"/>
      <c r="ST29" s="32"/>
      <c r="SU29" s="32"/>
      <c r="SV29" s="32"/>
      <c r="SW29" s="32"/>
      <c r="SX29" s="32"/>
      <c r="SY29" s="32"/>
      <c r="SZ29" s="32"/>
      <c r="TA29" s="32"/>
      <c r="TB29" s="32"/>
      <c r="TC29" s="32"/>
      <c r="TD29" s="32"/>
      <c r="TE29" s="32"/>
      <c r="TF29" s="32"/>
      <c r="TG29" s="32"/>
      <c r="TH29" s="32"/>
      <c r="TI29" s="32"/>
      <c r="TJ29" s="32"/>
      <c r="TK29" s="32"/>
      <c r="TL29" s="32"/>
      <c r="TM29" s="32"/>
      <c r="TN29" s="32"/>
      <c r="TO29" s="32"/>
      <c r="TP29" s="32"/>
      <c r="TQ29" s="32"/>
      <c r="TR29" s="32"/>
      <c r="TS29" s="32"/>
      <c r="TT29" s="32"/>
      <c r="TU29" s="32"/>
      <c r="TV29" s="32"/>
      <c r="TW29" s="32"/>
      <c r="TX29" s="32"/>
      <c r="TY29" s="32"/>
      <c r="TZ29" s="32"/>
      <c r="UA29" s="32"/>
      <c r="UB29" s="32"/>
      <c r="UC29" s="32"/>
      <c r="UD29" s="32"/>
      <c r="UE29" s="32"/>
      <c r="UF29" s="32"/>
      <c r="UG29" s="32"/>
      <c r="UH29" s="32"/>
      <c r="UI29" s="32"/>
      <c r="UJ29" s="32"/>
      <c r="UK29" s="32"/>
      <c r="UL29" s="32"/>
      <c r="UM29" s="32"/>
      <c r="UN29" s="32"/>
      <c r="UO29" s="32"/>
      <c r="UP29" s="32"/>
      <c r="UQ29" s="32"/>
      <c r="UR29" s="32"/>
      <c r="US29" s="32"/>
      <c r="UT29" s="32"/>
      <c r="UU29" s="32"/>
      <c r="UV29" s="32"/>
      <c r="UW29" s="32"/>
      <c r="UX29" s="32"/>
      <c r="UY29" s="32"/>
      <c r="UZ29" s="32"/>
      <c r="VA29" s="32"/>
      <c r="VB29" s="32"/>
      <c r="VC29" s="32"/>
      <c r="VD29" s="32"/>
      <c r="VE29" s="32"/>
      <c r="VF29" s="32"/>
      <c r="VG29" s="32"/>
      <c r="VH29" s="32"/>
      <c r="VI29" s="32"/>
      <c r="VJ29" s="32"/>
      <c r="VK29" s="32"/>
      <c r="VL29" s="32"/>
      <c r="VM29" s="32"/>
      <c r="VN29" s="32"/>
      <c r="VO29" s="32"/>
      <c r="VP29" s="32"/>
      <c r="VQ29" s="32"/>
      <c r="VR29" s="32"/>
      <c r="VS29" s="32"/>
      <c r="VT29" s="32"/>
      <c r="VU29" s="32"/>
      <c r="VV29" s="32"/>
      <c r="VW29" s="32"/>
      <c r="VX29" s="32"/>
      <c r="VY29" s="32"/>
      <c r="VZ29" s="32"/>
      <c r="WA29" s="32"/>
      <c r="WB29" s="32"/>
      <c r="WC29" s="32"/>
      <c r="WD29" s="32"/>
      <c r="WE29" s="32"/>
      <c r="WF29" s="32"/>
      <c r="WG29" s="32"/>
      <c r="WH29" s="32"/>
      <c r="WI29" s="32"/>
      <c r="WJ29" s="32"/>
      <c r="WK29" s="32"/>
      <c r="WL29" s="32"/>
      <c r="WM29" s="32"/>
      <c r="WN29" s="32"/>
      <c r="WO29" s="32"/>
      <c r="WP29" s="32"/>
      <c r="WQ29" s="32"/>
      <c r="WR29" s="32"/>
      <c r="WS29" s="32"/>
      <c r="WT29" s="32"/>
      <c r="WU29" s="32"/>
      <c r="WV29" s="32"/>
      <c r="WW29" s="32"/>
      <c r="WX29" s="32"/>
      <c r="WY29" s="32"/>
      <c r="WZ29" s="32"/>
      <c r="XA29" s="32"/>
      <c r="XB29" s="32"/>
      <c r="XC29" s="32"/>
      <c r="XD29" s="32"/>
      <c r="XE29" s="32"/>
      <c r="XF29" s="32"/>
      <c r="XG29" s="32"/>
      <c r="XH29" s="32"/>
      <c r="XI29" s="32"/>
      <c r="XJ29" s="32"/>
      <c r="XK29" s="32"/>
      <c r="XL29" s="32"/>
      <c r="XM29" s="32"/>
      <c r="XN29" s="32"/>
      <c r="XO29" s="32"/>
      <c r="XP29" s="32"/>
      <c r="XQ29" s="32"/>
      <c r="XR29" s="32"/>
      <c r="XS29" s="32"/>
      <c r="XT29" s="32"/>
      <c r="XU29" s="32"/>
      <c r="XV29" s="32"/>
      <c r="XW29" s="32"/>
      <c r="XX29" s="32"/>
      <c r="XY29" s="32"/>
      <c r="XZ29" s="32"/>
      <c r="YA29" s="32"/>
      <c r="YB29" s="32"/>
      <c r="YC29" s="32"/>
      <c r="YD29" s="32"/>
      <c r="YE29" s="32"/>
      <c r="YF29" s="32"/>
      <c r="YG29" s="32"/>
      <c r="YH29" s="32"/>
      <c r="YI29" s="32"/>
      <c r="YJ29" s="32"/>
      <c r="YK29" s="32"/>
      <c r="YL29" s="32"/>
      <c r="YM29" s="32"/>
      <c r="YN29" s="32"/>
      <c r="YO29" s="32"/>
      <c r="YP29" s="32"/>
      <c r="YQ29" s="32"/>
      <c r="YR29" s="32"/>
      <c r="YS29" s="32"/>
      <c r="YT29" s="32"/>
      <c r="YU29" s="32"/>
      <c r="YV29" s="32"/>
      <c r="YW29" s="32"/>
      <c r="YX29" s="32"/>
      <c r="YY29" s="32"/>
      <c r="YZ29" s="32"/>
      <c r="ZA29" s="32"/>
      <c r="ZB29" s="32"/>
      <c r="ZC29" s="32"/>
      <c r="ZD29" s="32"/>
      <c r="ZE29" s="32"/>
      <c r="ZF29" s="32"/>
      <c r="ZG29" s="32"/>
      <c r="ZH29" s="32"/>
      <c r="ZI29" s="32"/>
      <c r="ZJ29" s="32"/>
      <c r="ZK29" s="32"/>
      <c r="ZL29" s="32"/>
      <c r="ZM29" s="32"/>
      <c r="ZN29" s="32"/>
      <c r="ZO29" s="32"/>
      <c r="ZP29" s="32"/>
    </row>
    <row r="30" spans="1:692" ht="15.75" x14ac:dyDescent="0.25">
      <c r="A30" s="3">
        <v>17</v>
      </c>
      <c r="B30" s="4" t="s">
        <v>1386</v>
      </c>
      <c r="C30" s="38"/>
      <c r="D30" s="38">
        <v>1</v>
      </c>
      <c r="E30" s="38"/>
      <c r="F30" s="4"/>
      <c r="G30" s="38">
        <v>1</v>
      </c>
      <c r="H30" s="38"/>
      <c r="I30" s="38">
        <v>1</v>
      </c>
      <c r="J30" s="38"/>
      <c r="K30" s="38"/>
      <c r="L30" s="4"/>
      <c r="M30" s="38">
        <v>1</v>
      </c>
      <c r="N30" s="38"/>
      <c r="O30" s="4"/>
      <c r="P30" s="38">
        <v>1</v>
      </c>
      <c r="Q30" s="38"/>
      <c r="R30" s="4"/>
      <c r="T30" s="38">
        <v>1</v>
      </c>
      <c r="U30" s="4"/>
      <c r="V30" s="38">
        <v>1</v>
      </c>
      <c r="W30" s="38"/>
      <c r="X30" s="4"/>
      <c r="Y30" s="38">
        <v>1</v>
      </c>
      <c r="Z30" s="38"/>
      <c r="AA30" s="38"/>
      <c r="AB30" s="38">
        <v>1</v>
      </c>
      <c r="AC30" s="38"/>
      <c r="AD30" s="38">
        <v>1</v>
      </c>
      <c r="AE30" s="38"/>
      <c r="AF30" s="38"/>
      <c r="AG30" s="38">
        <v>1</v>
      </c>
      <c r="AH30" s="38"/>
      <c r="AI30" s="38"/>
      <c r="AJ30" s="4"/>
      <c r="AK30" s="38">
        <v>1</v>
      </c>
      <c r="AL30" s="38"/>
      <c r="AM30" s="4"/>
      <c r="AN30" s="38">
        <v>1</v>
      </c>
      <c r="AO30" s="38"/>
      <c r="AP30" s="4"/>
      <c r="AQ30" s="38">
        <v>1</v>
      </c>
      <c r="AR30" s="38"/>
      <c r="AS30" s="4"/>
      <c r="AT30" s="38">
        <v>1</v>
      </c>
      <c r="AU30" s="38"/>
      <c r="AV30" s="4"/>
      <c r="AW30" s="38">
        <v>1</v>
      </c>
      <c r="AX30" s="38"/>
      <c r="AY30" s="38"/>
      <c r="AZ30" s="38">
        <v>1</v>
      </c>
      <c r="BA30" s="38"/>
      <c r="BB30" s="38">
        <v>1</v>
      </c>
      <c r="BC30" s="38"/>
      <c r="BD30" s="38"/>
      <c r="BE30" s="38">
        <v>1</v>
      </c>
      <c r="BF30" s="38"/>
      <c r="BG30" s="38"/>
      <c r="BH30" s="4"/>
      <c r="BI30" s="38">
        <v>1</v>
      </c>
      <c r="BJ30" s="38"/>
      <c r="BK30" s="4"/>
      <c r="BL30" s="38">
        <v>1</v>
      </c>
      <c r="BM30" s="38"/>
      <c r="BN30" s="4"/>
      <c r="BO30" s="38">
        <v>1</v>
      </c>
      <c r="BP30" s="38"/>
      <c r="BQ30" s="4"/>
      <c r="BR30" s="38">
        <v>1</v>
      </c>
      <c r="BS30" s="38"/>
      <c r="BT30" s="4"/>
      <c r="BU30" s="38">
        <v>1</v>
      </c>
      <c r="BV30" s="38"/>
      <c r="BW30" s="38"/>
      <c r="BX30" s="38">
        <v>1</v>
      </c>
      <c r="BY30" s="38"/>
      <c r="BZ30" s="38"/>
      <c r="CA30" s="38">
        <v>1</v>
      </c>
      <c r="CB30" s="38"/>
      <c r="CC30" s="38"/>
      <c r="CD30" s="38">
        <v>1</v>
      </c>
      <c r="CE30" s="38"/>
      <c r="CF30" s="38"/>
      <c r="CG30" s="38">
        <v>1</v>
      </c>
      <c r="CH30" s="38"/>
      <c r="CI30" s="38"/>
      <c r="CJ30" s="38">
        <v>1</v>
      </c>
      <c r="CK30" s="38"/>
      <c r="CL30" s="38"/>
      <c r="CM30" s="38">
        <v>1</v>
      </c>
      <c r="CN30" s="38"/>
      <c r="CO30" s="1"/>
      <c r="CP30" s="1">
        <v>1</v>
      </c>
      <c r="CQ30" s="1"/>
      <c r="CR30" s="1"/>
      <c r="CS30" s="1">
        <v>1</v>
      </c>
      <c r="CT30" s="1"/>
      <c r="CU30" s="1"/>
      <c r="CV30" s="1">
        <v>1</v>
      </c>
      <c r="CW30" s="1"/>
      <c r="CX30" s="1"/>
      <c r="CY30" s="1">
        <v>1</v>
      </c>
      <c r="CZ30" s="1"/>
      <c r="DA30" s="1"/>
      <c r="DB30" s="1">
        <v>1</v>
      </c>
      <c r="DC30" s="1"/>
      <c r="DD30" s="4"/>
      <c r="DE30" s="38">
        <v>1</v>
      </c>
      <c r="DF30" s="38"/>
      <c r="DG30" s="38"/>
      <c r="DH30" s="38">
        <v>1</v>
      </c>
      <c r="DI30" s="38"/>
      <c r="DJ30" s="38">
        <v>1</v>
      </c>
      <c r="DK30" s="38"/>
      <c r="DL30" s="38"/>
      <c r="DM30" s="38">
        <v>1</v>
      </c>
      <c r="DN30" s="38"/>
      <c r="DO30" s="38"/>
      <c r="DP30" s="4"/>
      <c r="DQ30" s="38">
        <v>1</v>
      </c>
      <c r="DR30" s="38"/>
      <c r="DS30" s="4"/>
      <c r="DT30" s="38">
        <v>1</v>
      </c>
      <c r="DU30" s="38"/>
      <c r="DV30" s="4"/>
      <c r="DW30" s="38">
        <v>1</v>
      </c>
      <c r="DX30" s="38"/>
      <c r="DY30" s="4"/>
      <c r="DZ30" s="38">
        <v>1</v>
      </c>
      <c r="EA30" s="38"/>
      <c r="EB30" s="4"/>
      <c r="EC30" s="38">
        <v>1</v>
      </c>
      <c r="ED30" s="38"/>
      <c r="EE30" s="38"/>
      <c r="EF30" s="38">
        <v>1</v>
      </c>
      <c r="EG30" s="38"/>
      <c r="EH30" s="38">
        <v>1</v>
      </c>
      <c r="EI30" s="38"/>
      <c r="EJ30" s="38"/>
      <c r="EK30" s="38">
        <v>1</v>
      </c>
      <c r="EL30" s="38"/>
      <c r="EM30" s="38"/>
      <c r="EN30" s="4"/>
      <c r="EO30" s="38">
        <v>1</v>
      </c>
      <c r="EP30" s="38"/>
      <c r="EQ30" s="4"/>
      <c r="ER30" s="38">
        <v>1</v>
      </c>
      <c r="ES30" s="38"/>
      <c r="ET30" s="4"/>
      <c r="EU30" s="38">
        <v>1</v>
      </c>
      <c r="EV30" s="38"/>
      <c r="EW30" s="4"/>
      <c r="EX30" s="38">
        <v>1</v>
      </c>
      <c r="EY30" s="38"/>
      <c r="EZ30" s="4"/>
      <c r="FA30" s="38">
        <v>1</v>
      </c>
      <c r="FB30" s="38"/>
      <c r="FC30" s="1"/>
      <c r="FD30" s="1">
        <v>1</v>
      </c>
      <c r="FE30" s="1"/>
      <c r="FF30" s="1"/>
      <c r="FG30" s="1">
        <v>1</v>
      </c>
      <c r="FH30" s="1"/>
      <c r="FI30" s="1"/>
      <c r="FJ30" s="1">
        <v>1</v>
      </c>
      <c r="FK30" s="1"/>
      <c r="FL30" s="1"/>
      <c r="FM30" s="1">
        <v>1</v>
      </c>
      <c r="FN30" s="1"/>
      <c r="FO30" s="1"/>
      <c r="FP30" s="1">
        <v>1</v>
      </c>
      <c r="FQ30" s="1"/>
      <c r="FR30" s="1"/>
      <c r="FS30" s="1">
        <v>1</v>
      </c>
      <c r="FT30" s="1"/>
      <c r="FU30" s="1"/>
      <c r="FV30" s="1">
        <v>1</v>
      </c>
      <c r="FW30" s="1"/>
      <c r="FX30" s="1"/>
      <c r="FY30" s="1">
        <v>1</v>
      </c>
      <c r="FZ30" s="1"/>
      <c r="GA30" s="1"/>
      <c r="GB30" s="1">
        <v>1</v>
      </c>
      <c r="GC30" s="1"/>
      <c r="GD30" s="1"/>
      <c r="GE30" s="1">
        <v>1</v>
      </c>
      <c r="GF30" s="1"/>
      <c r="GG30" s="1"/>
      <c r="GH30" s="1">
        <v>1</v>
      </c>
      <c r="GI30" s="1"/>
      <c r="GJ30" s="1"/>
      <c r="GK30" s="1">
        <v>1</v>
      </c>
      <c r="GL30" s="1"/>
      <c r="GM30" s="1"/>
      <c r="GN30" s="1">
        <v>1</v>
      </c>
      <c r="GO30" s="1"/>
      <c r="GP30" s="1"/>
      <c r="GQ30" s="1">
        <v>1</v>
      </c>
      <c r="GR30" s="1"/>
      <c r="GS30" s="1"/>
      <c r="GT30" s="1">
        <v>1</v>
      </c>
      <c r="GU30" s="1"/>
      <c r="GV30" s="1"/>
      <c r="GW30" s="1">
        <v>1</v>
      </c>
      <c r="GX30" s="1"/>
      <c r="GY30" s="1"/>
      <c r="GZ30" s="1">
        <v>1</v>
      </c>
      <c r="HA30" s="1"/>
      <c r="HB30" s="1"/>
      <c r="HC30" s="1">
        <v>1</v>
      </c>
      <c r="HD30" s="1"/>
      <c r="HE30" s="1"/>
      <c r="HF30" s="1">
        <v>1</v>
      </c>
      <c r="HG30" s="1"/>
      <c r="HH30" s="1"/>
      <c r="HI30" s="1">
        <v>1</v>
      </c>
      <c r="HJ30" s="1"/>
      <c r="HK30" s="1"/>
      <c r="HL30" s="1">
        <v>1</v>
      </c>
      <c r="HM30" s="1"/>
      <c r="HN30" s="1"/>
      <c r="HO30" s="1">
        <v>1</v>
      </c>
      <c r="HP30" s="1"/>
      <c r="HQ30" s="1"/>
      <c r="HR30" s="1">
        <v>1</v>
      </c>
      <c r="HS30" s="1"/>
      <c r="HT30" s="1"/>
      <c r="HU30" s="1">
        <v>1</v>
      </c>
      <c r="HV30" s="1"/>
      <c r="HW30" s="1"/>
      <c r="HX30" s="1">
        <v>1</v>
      </c>
      <c r="HY30" s="1"/>
      <c r="HZ30" s="1"/>
      <c r="IA30" s="1">
        <v>1</v>
      </c>
      <c r="IB30" s="1"/>
      <c r="IC30" s="1"/>
      <c r="ID30" s="1">
        <v>1</v>
      </c>
      <c r="IE30" s="1"/>
      <c r="IF30" s="1"/>
      <c r="IG30" s="1">
        <v>1</v>
      </c>
      <c r="IH30" s="1"/>
      <c r="II30" s="1"/>
      <c r="IJ30" s="1">
        <v>1</v>
      </c>
      <c r="IK30" s="1"/>
      <c r="IL30" s="1"/>
      <c r="IM30" s="1">
        <v>1</v>
      </c>
      <c r="IN30" s="1"/>
      <c r="IO30" s="1"/>
      <c r="IP30" s="1">
        <v>1</v>
      </c>
      <c r="IQ30" s="1"/>
      <c r="IR30" s="1"/>
      <c r="IS30" s="1">
        <v>1</v>
      </c>
      <c r="IT30" s="1"/>
      <c r="IU30" s="31"/>
      <c r="IV30" s="31"/>
      <c r="IW30" s="31"/>
      <c r="IX30" s="31"/>
      <c r="IY30" s="31"/>
      <c r="IZ30" s="31"/>
      <c r="JA30" s="31"/>
      <c r="JB30" s="31"/>
      <c r="JC30" s="31"/>
      <c r="JD30" s="31"/>
      <c r="JE30" s="31"/>
      <c r="JF30" s="31"/>
      <c r="JG30" s="31"/>
      <c r="JH30" s="31"/>
      <c r="JI30" s="31"/>
      <c r="JJ30" s="31"/>
      <c r="JK30" s="31"/>
      <c r="JL30" s="31"/>
      <c r="JM30" s="31"/>
      <c r="JN30" s="31"/>
      <c r="JO30" s="31"/>
      <c r="JP30" s="31"/>
      <c r="JQ30" s="31"/>
      <c r="JR30" s="31"/>
      <c r="JS30" s="31"/>
      <c r="JT30" s="31"/>
      <c r="JU30" s="31"/>
      <c r="JV30" s="31"/>
      <c r="JW30" s="31"/>
      <c r="JX30" s="31"/>
      <c r="JY30" s="31"/>
      <c r="JZ30" s="31"/>
      <c r="KA30" s="31"/>
      <c r="KB30" s="31"/>
      <c r="KC30" s="31"/>
      <c r="KD30" s="31"/>
      <c r="KE30" s="31"/>
      <c r="KF30" s="31"/>
      <c r="KG30" s="31"/>
      <c r="KH30" s="32"/>
      <c r="KI30" s="32"/>
      <c r="KJ30" s="32"/>
      <c r="KK30" s="32"/>
      <c r="KL30" s="32"/>
      <c r="KM30" s="32"/>
      <c r="KN30" s="32"/>
      <c r="KO30" s="32"/>
      <c r="KP30" s="32"/>
      <c r="KQ30" s="32"/>
      <c r="KR30" s="32"/>
      <c r="KS30" s="32"/>
      <c r="KT30" s="32"/>
      <c r="KU30" s="32"/>
      <c r="KV30" s="32"/>
      <c r="KW30" s="32"/>
      <c r="KX30" s="32"/>
      <c r="KY30" s="32"/>
      <c r="KZ30" s="32"/>
      <c r="LA30" s="32"/>
      <c r="LB30" s="32"/>
      <c r="LC30" s="32"/>
      <c r="LD30" s="32"/>
      <c r="LE30" s="32"/>
      <c r="LF30" s="32"/>
      <c r="LG30" s="32"/>
      <c r="LH30" s="32"/>
      <c r="LI30" s="32"/>
      <c r="LJ30" s="32"/>
      <c r="LK30" s="32"/>
      <c r="LL30" s="32"/>
      <c r="LM30" s="32"/>
      <c r="LN30" s="32"/>
      <c r="LO30" s="32"/>
      <c r="LP30" s="32"/>
      <c r="LQ30" s="32"/>
      <c r="LR30" s="32"/>
      <c r="LS30" s="32"/>
      <c r="LT30" s="32"/>
      <c r="LU30" s="32"/>
      <c r="LV30" s="32"/>
      <c r="LW30" s="32"/>
      <c r="LX30" s="32"/>
      <c r="LY30" s="32"/>
      <c r="LZ30" s="32"/>
      <c r="MA30" s="32"/>
      <c r="MB30" s="32"/>
      <c r="MC30" s="32"/>
      <c r="MD30" s="32"/>
      <c r="ME30" s="32"/>
      <c r="MF30" s="32"/>
      <c r="MG30" s="32"/>
      <c r="MH30" s="32"/>
      <c r="MI30" s="32"/>
      <c r="MJ30" s="32"/>
      <c r="MK30" s="32"/>
      <c r="ML30" s="32"/>
      <c r="MM30" s="32"/>
      <c r="MN30" s="32"/>
      <c r="MO30" s="32"/>
      <c r="MP30" s="32"/>
      <c r="MQ30" s="32"/>
      <c r="MR30" s="32"/>
      <c r="MS30" s="32"/>
      <c r="MT30" s="32"/>
      <c r="MU30" s="32"/>
      <c r="MV30" s="32"/>
      <c r="MW30" s="32"/>
      <c r="MX30" s="32"/>
      <c r="MY30" s="32"/>
      <c r="MZ30" s="32"/>
      <c r="NA30" s="32"/>
      <c r="NB30" s="32"/>
      <c r="NC30" s="32"/>
      <c r="ND30" s="32"/>
      <c r="NE30" s="32"/>
      <c r="NF30" s="32"/>
      <c r="NG30" s="32"/>
      <c r="NH30" s="32"/>
      <c r="NI30" s="32"/>
      <c r="NJ30" s="32"/>
      <c r="NK30" s="32"/>
      <c r="NL30" s="32"/>
      <c r="NM30" s="32"/>
      <c r="NN30" s="32"/>
      <c r="NO30" s="32"/>
      <c r="NP30" s="32"/>
      <c r="NQ30" s="32"/>
      <c r="NR30" s="32"/>
      <c r="NS30" s="32"/>
      <c r="NT30" s="32"/>
      <c r="NU30" s="32"/>
      <c r="NV30" s="32"/>
      <c r="NW30" s="32"/>
      <c r="NX30" s="32"/>
      <c r="NY30" s="32"/>
      <c r="NZ30" s="32"/>
      <c r="OA30" s="32"/>
      <c r="OB30" s="32"/>
      <c r="OC30" s="32"/>
      <c r="OD30" s="32"/>
      <c r="OE30" s="32"/>
      <c r="OF30" s="32"/>
      <c r="OG30" s="32"/>
      <c r="OH30" s="32"/>
      <c r="OI30" s="32"/>
      <c r="OJ30" s="32"/>
      <c r="OK30" s="32"/>
      <c r="OL30" s="32"/>
      <c r="OM30" s="32"/>
      <c r="ON30" s="32"/>
      <c r="OO30" s="32"/>
      <c r="OP30" s="32"/>
      <c r="OQ30" s="32"/>
      <c r="OR30" s="32"/>
      <c r="OS30" s="32"/>
      <c r="OT30" s="32"/>
      <c r="OU30" s="32"/>
      <c r="OV30" s="32"/>
      <c r="OW30" s="32"/>
      <c r="OX30" s="32"/>
      <c r="OY30" s="32"/>
      <c r="OZ30" s="32"/>
      <c r="PA30" s="32"/>
      <c r="PB30" s="32"/>
      <c r="PC30" s="32"/>
      <c r="PD30" s="32"/>
      <c r="PE30" s="32"/>
      <c r="PF30" s="32"/>
      <c r="PG30" s="32"/>
      <c r="PH30" s="32"/>
      <c r="PI30" s="32"/>
      <c r="PJ30" s="32"/>
      <c r="PK30" s="32"/>
      <c r="PL30" s="32"/>
      <c r="PM30" s="32"/>
      <c r="PN30" s="32"/>
      <c r="PO30" s="32"/>
      <c r="PP30" s="32"/>
      <c r="PQ30" s="32"/>
      <c r="PR30" s="32"/>
      <c r="PS30" s="32"/>
      <c r="PT30" s="32"/>
      <c r="PU30" s="32"/>
      <c r="PV30" s="32"/>
      <c r="PW30" s="32"/>
      <c r="PX30" s="32"/>
      <c r="PY30" s="32"/>
      <c r="PZ30" s="32"/>
      <c r="QA30" s="32"/>
      <c r="QB30" s="32"/>
      <c r="QC30" s="32"/>
      <c r="QD30" s="32"/>
      <c r="QE30" s="32"/>
      <c r="QF30" s="32"/>
      <c r="QG30" s="32"/>
      <c r="QH30" s="32"/>
      <c r="QI30" s="32"/>
      <c r="QJ30" s="32"/>
      <c r="QK30" s="32"/>
      <c r="QL30" s="32"/>
      <c r="QM30" s="32"/>
      <c r="QN30" s="32"/>
      <c r="QO30" s="32"/>
      <c r="QP30" s="32"/>
      <c r="QQ30" s="32"/>
      <c r="QR30" s="32"/>
      <c r="QS30" s="32"/>
      <c r="QT30" s="32"/>
      <c r="QU30" s="32"/>
      <c r="QV30" s="32"/>
      <c r="QW30" s="32"/>
      <c r="QX30" s="32"/>
      <c r="QY30" s="32"/>
      <c r="QZ30" s="32"/>
      <c r="RA30" s="32"/>
      <c r="RB30" s="32"/>
      <c r="RC30" s="32"/>
      <c r="RD30" s="32"/>
      <c r="RE30" s="32"/>
      <c r="RF30" s="32"/>
      <c r="RG30" s="32"/>
      <c r="RH30" s="32"/>
      <c r="RI30" s="32"/>
      <c r="RJ30" s="32"/>
      <c r="RK30" s="32"/>
      <c r="RL30" s="32"/>
      <c r="RM30" s="32"/>
      <c r="RN30" s="32"/>
      <c r="RO30" s="32"/>
      <c r="RP30" s="32"/>
      <c r="RQ30" s="32"/>
      <c r="RR30" s="32"/>
      <c r="RS30" s="32"/>
      <c r="RT30" s="32"/>
      <c r="RU30" s="32"/>
      <c r="RV30" s="32"/>
      <c r="RW30" s="32"/>
      <c r="RX30" s="32"/>
      <c r="RY30" s="32"/>
      <c r="RZ30" s="32"/>
      <c r="SA30" s="32"/>
      <c r="SB30" s="32"/>
      <c r="SC30" s="32"/>
      <c r="SD30" s="32"/>
      <c r="SE30" s="32"/>
      <c r="SF30" s="32"/>
      <c r="SG30" s="32"/>
      <c r="SH30" s="32"/>
      <c r="SI30" s="32"/>
      <c r="SJ30" s="32"/>
      <c r="SK30" s="32"/>
      <c r="SL30" s="32"/>
      <c r="SM30" s="32"/>
      <c r="SN30" s="32"/>
      <c r="SO30" s="32"/>
      <c r="SP30" s="32"/>
      <c r="SQ30" s="32"/>
      <c r="SR30" s="32"/>
      <c r="SS30" s="32"/>
      <c r="ST30" s="32"/>
      <c r="SU30" s="32"/>
      <c r="SV30" s="32"/>
      <c r="SW30" s="32"/>
      <c r="SX30" s="32"/>
      <c r="SY30" s="32"/>
      <c r="SZ30" s="32"/>
      <c r="TA30" s="32"/>
      <c r="TB30" s="32"/>
      <c r="TC30" s="32"/>
      <c r="TD30" s="32"/>
      <c r="TE30" s="32"/>
      <c r="TF30" s="32"/>
      <c r="TG30" s="32"/>
      <c r="TH30" s="32"/>
      <c r="TI30" s="32"/>
      <c r="TJ30" s="32"/>
      <c r="TK30" s="32"/>
      <c r="TL30" s="32"/>
      <c r="TM30" s="32"/>
      <c r="TN30" s="32"/>
      <c r="TO30" s="32"/>
      <c r="TP30" s="32"/>
      <c r="TQ30" s="32"/>
      <c r="TR30" s="32"/>
      <c r="TS30" s="32"/>
      <c r="TT30" s="32"/>
      <c r="TU30" s="32"/>
      <c r="TV30" s="32"/>
      <c r="TW30" s="32"/>
      <c r="TX30" s="32"/>
      <c r="TY30" s="32"/>
      <c r="TZ30" s="32"/>
      <c r="UA30" s="32"/>
      <c r="UB30" s="32"/>
      <c r="UC30" s="32"/>
      <c r="UD30" s="32"/>
      <c r="UE30" s="32"/>
      <c r="UF30" s="32"/>
      <c r="UG30" s="32"/>
      <c r="UH30" s="32"/>
      <c r="UI30" s="32"/>
      <c r="UJ30" s="32"/>
      <c r="UK30" s="32"/>
      <c r="UL30" s="32"/>
      <c r="UM30" s="32"/>
      <c r="UN30" s="32"/>
      <c r="UO30" s="32"/>
      <c r="UP30" s="32"/>
      <c r="UQ30" s="32"/>
      <c r="UR30" s="32"/>
      <c r="US30" s="32"/>
      <c r="UT30" s="32"/>
      <c r="UU30" s="32"/>
      <c r="UV30" s="32"/>
      <c r="UW30" s="32"/>
      <c r="UX30" s="32"/>
      <c r="UY30" s="32"/>
      <c r="UZ30" s="32"/>
      <c r="VA30" s="32"/>
      <c r="VB30" s="32"/>
      <c r="VC30" s="32"/>
      <c r="VD30" s="32"/>
      <c r="VE30" s="32"/>
      <c r="VF30" s="32"/>
      <c r="VG30" s="32"/>
      <c r="VH30" s="32"/>
      <c r="VI30" s="32"/>
      <c r="VJ30" s="32"/>
      <c r="VK30" s="32"/>
      <c r="VL30" s="32"/>
      <c r="VM30" s="32"/>
      <c r="VN30" s="32"/>
      <c r="VO30" s="32"/>
      <c r="VP30" s="32"/>
      <c r="VQ30" s="32"/>
      <c r="VR30" s="32"/>
      <c r="VS30" s="32"/>
      <c r="VT30" s="32"/>
      <c r="VU30" s="32"/>
      <c r="VV30" s="32"/>
      <c r="VW30" s="32"/>
      <c r="VX30" s="32"/>
      <c r="VY30" s="32"/>
      <c r="VZ30" s="32"/>
      <c r="WA30" s="32"/>
      <c r="WB30" s="32"/>
      <c r="WC30" s="32"/>
      <c r="WD30" s="32"/>
      <c r="WE30" s="32"/>
      <c r="WF30" s="32"/>
      <c r="WG30" s="32"/>
      <c r="WH30" s="32"/>
      <c r="WI30" s="32"/>
      <c r="WJ30" s="32"/>
      <c r="WK30" s="32"/>
      <c r="WL30" s="32"/>
      <c r="WM30" s="32"/>
      <c r="WN30" s="32"/>
      <c r="WO30" s="32"/>
      <c r="WP30" s="32"/>
      <c r="WQ30" s="32"/>
      <c r="WR30" s="32"/>
      <c r="WS30" s="32"/>
      <c r="WT30" s="32"/>
      <c r="WU30" s="32"/>
      <c r="WV30" s="32"/>
      <c r="WW30" s="32"/>
      <c r="WX30" s="32"/>
      <c r="WY30" s="32"/>
      <c r="WZ30" s="32"/>
      <c r="XA30" s="32"/>
      <c r="XB30" s="32"/>
      <c r="XC30" s="32"/>
      <c r="XD30" s="32"/>
      <c r="XE30" s="32"/>
      <c r="XF30" s="32"/>
      <c r="XG30" s="32"/>
      <c r="XH30" s="32"/>
      <c r="XI30" s="32"/>
      <c r="XJ30" s="32"/>
      <c r="XK30" s="32"/>
      <c r="XL30" s="32"/>
      <c r="XM30" s="32"/>
      <c r="XN30" s="32"/>
      <c r="XO30" s="32"/>
      <c r="XP30" s="32"/>
      <c r="XQ30" s="32"/>
      <c r="XR30" s="32"/>
      <c r="XS30" s="32"/>
      <c r="XT30" s="32"/>
      <c r="XU30" s="32"/>
      <c r="XV30" s="32"/>
      <c r="XW30" s="32"/>
      <c r="XX30" s="32"/>
      <c r="XY30" s="32"/>
      <c r="XZ30" s="32"/>
      <c r="YA30" s="32"/>
      <c r="YB30" s="32"/>
      <c r="YC30" s="32"/>
      <c r="YD30" s="32"/>
      <c r="YE30" s="32"/>
      <c r="YF30" s="32"/>
      <c r="YG30" s="32"/>
      <c r="YH30" s="32"/>
      <c r="YI30" s="32"/>
      <c r="YJ30" s="32"/>
      <c r="YK30" s="32"/>
      <c r="YL30" s="32"/>
      <c r="YM30" s="32"/>
      <c r="YN30" s="32"/>
      <c r="YO30" s="32"/>
      <c r="YP30" s="32"/>
      <c r="YQ30" s="32"/>
      <c r="YR30" s="32"/>
      <c r="YS30" s="32"/>
      <c r="YT30" s="32"/>
      <c r="YU30" s="32"/>
      <c r="YV30" s="32"/>
      <c r="YW30" s="32"/>
      <c r="YX30" s="32"/>
      <c r="YY30" s="32"/>
      <c r="YZ30" s="32"/>
      <c r="ZA30" s="32"/>
      <c r="ZB30" s="32"/>
      <c r="ZC30" s="32"/>
      <c r="ZD30" s="32"/>
      <c r="ZE30" s="32"/>
      <c r="ZF30" s="32"/>
      <c r="ZG30" s="32"/>
      <c r="ZH30" s="32"/>
      <c r="ZI30" s="32"/>
      <c r="ZJ30" s="32"/>
      <c r="ZK30" s="32"/>
      <c r="ZL30" s="32"/>
      <c r="ZM30" s="32"/>
      <c r="ZN30" s="32"/>
      <c r="ZO30" s="32"/>
      <c r="ZP30" s="32"/>
    </row>
    <row r="31" spans="1:692" ht="15.75" x14ac:dyDescent="0.25">
      <c r="A31" s="3">
        <v>18</v>
      </c>
      <c r="B31" s="4" t="s">
        <v>1385</v>
      </c>
      <c r="C31" s="35"/>
      <c r="D31" s="36"/>
      <c r="E31" s="36">
        <v>1</v>
      </c>
      <c r="F31" s="37"/>
      <c r="H31" s="37">
        <v>1</v>
      </c>
      <c r="I31" s="37"/>
      <c r="K31" s="37">
        <v>1</v>
      </c>
      <c r="L31" s="37"/>
      <c r="N31" s="37">
        <v>1</v>
      </c>
      <c r="O31" s="37"/>
      <c r="Q31" s="37">
        <v>1</v>
      </c>
      <c r="R31" s="37"/>
      <c r="T31" s="37">
        <v>1</v>
      </c>
      <c r="U31" s="37"/>
      <c r="V31" s="4"/>
      <c r="W31" s="36">
        <v>1</v>
      </c>
      <c r="X31" s="37"/>
      <c r="Y31" s="4"/>
      <c r="Z31" s="37">
        <v>1</v>
      </c>
      <c r="AA31" s="37"/>
      <c r="AB31" s="4"/>
      <c r="AC31" s="37">
        <v>1</v>
      </c>
      <c r="AD31" s="37"/>
      <c r="AE31" s="4"/>
      <c r="AF31" s="37">
        <v>1</v>
      </c>
      <c r="AG31" s="37"/>
      <c r="AH31" s="4"/>
      <c r="AI31" s="37">
        <v>1</v>
      </c>
      <c r="AJ31" s="37"/>
      <c r="AK31" s="4"/>
      <c r="AL31" s="37">
        <v>1</v>
      </c>
      <c r="AM31" s="37"/>
      <c r="AN31" s="36">
        <v>1</v>
      </c>
      <c r="AO31" s="36"/>
      <c r="AP31" s="37"/>
      <c r="AQ31" s="37">
        <v>1</v>
      </c>
      <c r="AR31" s="37"/>
      <c r="AS31" s="37"/>
      <c r="AT31" s="37">
        <v>1</v>
      </c>
      <c r="AU31" s="37"/>
      <c r="AV31" s="37"/>
      <c r="AW31" s="37">
        <v>1</v>
      </c>
      <c r="AX31" s="37"/>
      <c r="AY31" s="37"/>
      <c r="AZ31" s="37">
        <v>1</v>
      </c>
      <c r="BA31" s="37"/>
      <c r="BB31" s="37"/>
      <c r="BC31" s="37">
        <v>1</v>
      </c>
      <c r="BD31" s="37"/>
      <c r="BE31" s="37"/>
      <c r="BF31" s="36">
        <v>1</v>
      </c>
      <c r="BG31" s="36"/>
      <c r="BH31" s="39">
        <v>1</v>
      </c>
      <c r="BI31" s="39"/>
      <c r="BJ31" s="39"/>
      <c r="BK31" s="39">
        <v>1</v>
      </c>
      <c r="BL31" s="39"/>
      <c r="BM31" s="39"/>
      <c r="BN31" s="39">
        <v>1</v>
      </c>
      <c r="BO31" s="39"/>
      <c r="BP31" s="39"/>
      <c r="BQ31" s="39">
        <v>1</v>
      </c>
      <c r="BR31" s="39"/>
      <c r="BS31" s="39"/>
      <c r="BT31" s="39">
        <v>1</v>
      </c>
      <c r="BU31" s="39"/>
      <c r="BV31" s="39"/>
      <c r="BW31" s="39">
        <v>1</v>
      </c>
      <c r="BX31" s="39"/>
      <c r="BY31" s="39"/>
      <c r="BZ31" s="39">
        <v>1</v>
      </c>
      <c r="CA31" s="39"/>
      <c r="CB31" s="39"/>
      <c r="CC31" s="39">
        <v>1</v>
      </c>
      <c r="CD31" s="39"/>
      <c r="CE31" s="39"/>
      <c r="CF31" s="39">
        <v>1</v>
      </c>
      <c r="CG31" s="39"/>
      <c r="CH31" s="39"/>
      <c r="CI31" s="39">
        <v>1</v>
      </c>
      <c r="CJ31" s="39"/>
      <c r="CK31" s="39"/>
      <c r="CL31" s="39">
        <v>1</v>
      </c>
      <c r="CM31" s="39"/>
      <c r="CN31" s="39"/>
      <c r="CO31" s="4"/>
      <c r="CP31" s="4"/>
      <c r="CQ31" s="4">
        <v>1</v>
      </c>
      <c r="CR31" s="4"/>
      <c r="CS31" s="4"/>
      <c r="CT31" s="4">
        <v>1</v>
      </c>
      <c r="CU31" s="4"/>
      <c r="CV31" s="4"/>
      <c r="CW31" s="4">
        <v>1</v>
      </c>
      <c r="CX31" s="4"/>
      <c r="CY31" s="4"/>
      <c r="CZ31" s="4">
        <v>1</v>
      </c>
      <c r="DA31" s="4"/>
      <c r="DB31" s="4"/>
      <c r="DC31" s="4">
        <v>1</v>
      </c>
      <c r="DD31" s="37"/>
      <c r="DE31" s="37">
        <v>1</v>
      </c>
      <c r="DF31" s="37"/>
      <c r="DG31" s="37"/>
      <c r="DH31" s="37">
        <v>1</v>
      </c>
      <c r="DI31" s="37"/>
      <c r="DJ31" s="37"/>
      <c r="DK31" s="37">
        <v>1</v>
      </c>
      <c r="DL31" s="37"/>
      <c r="DM31" s="37"/>
      <c r="DN31" s="37">
        <v>1</v>
      </c>
      <c r="DO31" s="37"/>
      <c r="DP31" s="37"/>
      <c r="DQ31" s="37">
        <v>1</v>
      </c>
      <c r="DR31" s="37"/>
      <c r="DS31" s="37"/>
      <c r="DT31" s="37">
        <v>1</v>
      </c>
      <c r="DU31" s="37"/>
      <c r="DV31" s="37"/>
      <c r="DW31" s="37">
        <v>1</v>
      </c>
      <c r="DX31" s="37"/>
      <c r="DY31" s="37"/>
      <c r="DZ31" s="37">
        <v>1</v>
      </c>
      <c r="EA31" s="37"/>
      <c r="EB31" s="4"/>
      <c r="EC31" s="4"/>
      <c r="ED31" s="4">
        <v>1</v>
      </c>
      <c r="EE31" s="4"/>
      <c r="EF31" s="4"/>
      <c r="EG31" s="4">
        <v>1</v>
      </c>
      <c r="EH31" s="4"/>
      <c r="EI31" s="4"/>
      <c r="EJ31" s="4">
        <v>1</v>
      </c>
      <c r="EK31" s="4"/>
      <c r="EL31" s="4"/>
      <c r="EM31" s="4">
        <v>1</v>
      </c>
      <c r="EN31" s="4"/>
      <c r="EO31" s="4"/>
      <c r="EP31" s="4">
        <v>1</v>
      </c>
      <c r="EQ31" s="4"/>
      <c r="ER31" s="4"/>
      <c r="ES31" s="4">
        <v>1</v>
      </c>
      <c r="ET31" s="4"/>
      <c r="EU31" s="4"/>
      <c r="EV31" s="4">
        <v>1</v>
      </c>
      <c r="EW31" s="4"/>
      <c r="EX31" s="4"/>
      <c r="EY31" s="4">
        <v>1</v>
      </c>
      <c r="EZ31" s="4"/>
      <c r="FA31" s="4"/>
      <c r="FB31" s="4">
        <v>1</v>
      </c>
      <c r="FC31" s="4"/>
      <c r="FD31" s="4"/>
      <c r="FE31" s="4">
        <v>1</v>
      </c>
      <c r="FF31" s="4"/>
      <c r="FG31" s="4"/>
      <c r="FH31" s="4">
        <v>1</v>
      </c>
      <c r="FI31" s="4"/>
      <c r="FJ31" s="4"/>
      <c r="FK31" s="4">
        <v>1</v>
      </c>
      <c r="FL31" s="4"/>
      <c r="FM31" s="4"/>
      <c r="FN31" s="4">
        <v>1</v>
      </c>
      <c r="FO31" s="4"/>
      <c r="FP31" s="4"/>
      <c r="FQ31" s="4">
        <v>1</v>
      </c>
      <c r="FR31" s="4"/>
      <c r="FS31" s="4"/>
      <c r="FT31" s="4">
        <v>1</v>
      </c>
      <c r="FU31" s="4"/>
      <c r="FV31" s="4"/>
      <c r="FW31" s="4">
        <v>1</v>
      </c>
      <c r="FX31" s="4"/>
      <c r="FY31" s="4"/>
      <c r="FZ31" s="4">
        <v>1</v>
      </c>
      <c r="GA31" s="4"/>
      <c r="GB31" s="4"/>
      <c r="GC31" s="4">
        <v>1</v>
      </c>
      <c r="GD31" s="4"/>
      <c r="GE31" s="4"/>
      <c r="GF31" s="4">
        <v>1</v>
      </c>
      <c r="GG31" s="4"/>
      <c r="GH31" s="4"/>
      <c r="GI31" s="4">
        <v>1</v>
      </c>
      <c r="GJ31" s="4"/>
      <c r="GK31" s="4"/>
      <c r="GL31" s="4">
        <v>1</v>
      </c>
      <c r="GM31" s="4"/>
      <c r="GN31" s="4"/>
      <c r="GO31" s="4">
        <v>1</v>
      </c>
      <c r="GP31" s="4"/>
      <c r="GQ31" s="4"/>
      <c r="GR31" s="4">
        <v>1</v>
      </c>
      <c r="GS31" s="4"/>
      <c r="GT31" s="4"/>
      <c r="GU31" s="4">
        <v>1</v>
      </c>
      <c r="GV31" s="4"/>
      <c r="GW31" s="4"/>
      <c r="GX31" s="4">
        <v>1</v>
      </c>
      <c r="GY31" s="4"/>
      <c r="GZ31" s="4"/>
      <c r="HA31" s="4">
        <v>1</v>
      </c>
      <c r="HB31" s="4"/>
      <c r="HC31" s="4"/>
      <c r="HD31" s="4">
        <v>1</v>
      </c>
      <c r="HE31" s="4"/>
      <c r="HF31" s="4"/>
      <c r="HG31" s="4">
        <v>1</v>
      </c>
      <c r="HH31" s="4"/>
      <c r="HI31" s="4"/>
      <c r="HJ31" s="4">
        <v>1</v>
      </c>
      <c r="HK31" s="4"/>
      <c r="HL31" s="4"/>
      <c r="HM31" s="4">
        <v>1</v>
      </c>
      <c r="HN31" s="4"/>
      <c r="HO31" s="4"/>
      <c r="HP31" s="4">
        <v>1</v>
      </c>
      <c r="HQ31" s="4"/>
      <c r="HR31" s="4"/>
      <c r="HS31" s="4">
        <v>1</v>
      </c>
      <c r="HT31" s="4"/>
      <c r="HU31" s="4"/>
      <c r="HV31" s="4">
        <v>1</v>
      </c>
      <c r="HW31" s="4"/>
      <c r="HX31" s="4"/>
      <c r="HY31" s="4">
        <v>1</v>
      </c>
      <c r="HZ31" s="4"/>
      <c r="IA31" s="4"/>
      <c r="IB31" s="4">
        <v>1</v>
      </c>
      <c r="IC31" s="4"/>
      <c r="ID31" s="4"/>
      <c r="IE31" s="4">
        <v>1</v>
      </c>
      <c r="IF31" s="4"/>
      <c r="IG31" s="4"/>
      <c r="IH31" s="4">
        <v>1</v>
      </c>
      <c r="II31" s="4"/>
      <c r="IJ31" s="4"/>
      <c r="IK31" s="4">
        <v>1</v>
      </c>
      <c r="IL31" s="4"/>
      <c r="IM31" s="4"/>
      <c r="IN31" s="4">
        <v>1</v>
      </c>
      <c r="IO31" s="4"/>
      <c r="IP31" s="4"/>
      <c r="IQ31" s="4">
        <v>1</v>
      </c>
      <c r="IR31" s="4"/>
      <c r="IS31" s="4"/>
      <c r="IT31" s="4">
        <v>1</v>
      </c>
      <c r="IU31" s="31"/>
      <c r="IV31" s="31"/>
      <c r="IW31" s="31"/>
      <c r="IX31" s="31"/>
      <c r="IY31" s="31"/>
      <c r="IZ31" s="31"/>
      <c r="JA31" s="31"/>
      <c r="JB31" s="31"/>
      <c r="JC31" s="31"/>
      <c r="JD31" s="31"/>
      <c r="JE31" s="31"/>
      <c r="JF31" s="31"/>
      <c r="JG31" s="31"/>
      <c r="JH31" s="31"/>
      <c r="JI31" s="31"/>
      <c r="JJ31" s="31"/>
      <c r="JK31" s="31"/>
      <c r="JL31" s="31"/>
      <c r="JM31" s="31"/>
      <c r="JN31" s="31"/>
      <c r="JO31" s="31"/>
      <c r="JP31" s="31"/>
      <c r="JQ31" s="31"/>
      <c r="JR31" s="31"/>
      <c r="JS31" s="31"/>
      <c r="JT31" s="31"/>
      <c r="JU31" s="31"/>
      <c r="JV31" s="31"/>
      <c r="JW31" s="31"/>
      <c r="JX31" s="31"/>
      <c r="JY31" s="31"/>
      <c r="JZ31" s="31"/>
      <c r="KA31" s="31"/>
      <c r="KB31" s="31"/>
      <c r="KC31" s="31"/>
      <c r="KD31" s="31"/>
      <c r="KE31" s="31"/>
      <c r="KF31" s="31"/>
      <c r="KG31" s="31"/>
      <c r="KH31" s="32"/>
      <c r="KI31" s="32"/>
      <c r="KJ31" s="32"/>
      <c r="KK31" s="32"/>
      <c r="KL31" s="32"/>
      <c r="KM31" s="32"/>
      <c r="KN31" s="32"/>
      <c r="KO31" s="32"/>
      <c r="KP31" s="32"/>
      <c r="KQ31" s="32"/>
      <c r="KR31" s="32"/>
      <c r="KS31" s="32"/>
      <c r="KT31" s="32"/>
      <c r="KU31" s="32"/>
      <c r="KV31" s="32"/>
      <c r="KW31" s="32"/>
      <c r="KX31" s="32"/>
      <c r="KY31" s="32"/>
      <c r="KZ31" s="32"/>
      <c r="LA31" s="32"/>
      <c r="LB31" s="32"/>
      <c r="LC31" s="32"/>
      <c r="LD31" s="32"/>
      <c r="LE31" s="32"/>
      <c r="LF31" s="32"/>
      <c r="LG31" s="32"/>
      <c r="LH31" s="32"/>
      <c r="LI31" s="32"/>
      <c r="LJ31" s="32"/>
      <c r="LK31" s="32"/>
      <c r="LL31" s="32"/>
      <c r="LM31" s="32"/>
      <c r="LN31" s="32"/>
      <c r="LO31" s="32"/>
      <c r="LP31" s="32"/>
      <c r="LQ31" s="32"/>
      <c r="LR31" s="32"/>
      <c r="LS31" s="32"/>
      <c r="LT31" s="32"/>
      <c r="LU31" s="32"/>
      <c r="LV31" s="32"/>
      <c r="LW31" s="32"/>
      <c r="LX31" s="32"/>
      <c r="LY31" s="32"/>
      <c r="LZ31" s="32"/>
      <c r="MA31" s="32"/>
      <c r="MB31" s="32"/>
      <c r="MC31" s="32"/>
      <c r="MD31" s="32"/>
      <c r="ME31" s="32"/>
      <c r="MF31" s="32"/>
      <c r="MG31" s="32"/>
      <c r="MH31" s="32"/>
      <c r="MI31" s="32"/>
      <c r="MJ31" s="32"/>
      <c r="MK31" s="32"/>
      <c r="ML31" s="32"/>
      <c r="MM31" s="32"/>
      <c r="MN31" s="32"/>
      <c r="MO31" s="32"/>
      <c r="MP31" s="32"/>
      <c r="MQ31" s="32"/>
      <c r="MR31" s="32"/>
      <c r="MS31" s="32"/>
      <c r="MT31" s="32"/>
      <c r="MU31" s="32"/>
      <c r="MV31" s="32"/>
      <c r="MW31" s="32"/>
      <c r="MX31" s="32"/>
      <c r="MY31" s="32"/>
      <c r="MZ31" s="32"/>
      <c r="NA31" s="32"/>
      <c r="NB31" s="32"/>
      <c r="NC31" s="32"/>
      <c r="ND31" s="32"/>
      <c r="NE31" s="32"/>
      <c r="NF31" s="32"/>
      <c r="NG31" s="32"/>
      <c r="NH31" s="32"/>
      <c r="NI31" s="32"/>
      <c r="NJ31" s="32"/>
      <c r="NK31" s="32"/>
      <c r="NL31" s="32"/>
      <c r="NM31" s="32"/>
      <c r="NN31" s="32"/>
      <c r="NO31" s="32"/>
      <c r="NP31" s="32"/>
      <c r="NQ31" s="32"/>
      <c r="NR31" s="32"/>
      <c r="NS31" s="32"/>
      <c r="NT31" s="32"/>
      <c r="NU31" s="32"/>
      <c r="NV31" s="32"/>
      <c r="NW31" s="32"/>
      <c r="NX31" s="32"/>
      <c r="NY31" s="32"/>
      <c r="NZ31" s="32"/>
      <c r="OA31" s="32"/>
      <c r="OB31" s="32"/>
      <c r="OC31" s="32"/>
      <c r="OD31" s="32"/>
      <c r="OE31" s="32"/>
      <c r="OF31" s="32"/>
      <c r="OG31" s="32"/>
      <c r="OH31" s="32"/>
      <c r="OI31" s="32"/>
      <c r="OJ31" s="32"/>
      <c r="OK31" s="32"/>
      <c r="OL31" s="32"/>
      <c r="OM31" s="32"/>
      <c r="ON31" s="32"/>
      <c r="OO31" s="32"/>
      <c r="OP31" s="32"/>
      <c r="OQ31" s="32"/>
      <c r="OR31" s="32"/>
      <c r="OS31" s="32"/>
      <c r="OT31" s="32"/>
      <c r="OU31" s="32"/>
      <c r="OV31" s="32"/>
      <c r="OW31" s="32"/>
      <c r="OX31" s="32"/>
      <c r="OY31" s="32"/>
      <c r="OZ31" s="32"/>
      <c r="PA31" s="32"/>
      <c r="PB31" s="32"/>
      <c r="PC31" s="32"/>
      <c r="PD31" s="32"/>
      <c r="PE31" s="32"/>
      <c r="PF31" s="32"/>
      <c r="PG31" s="32"/>
      <c r="PH31" s="32"/>
      <c r="PI31" s="32"/>
      <c r="PJ31" s="32"/>
      <c r="PK31" s="32"/>
      <c r="PL31" s="32"/>
      <c r="PM31" s="32"/>
      <c r="PN31" s="32"/>
      <c r="PO31" s="32"/>
      <c r="PP31" s="32"/>
      <c r="PQ31" s="32"/>
      <c r="PR31" s="32"/>
      <c r="PS31" s="32"/>
      <c r="PT31" s="32"/>
      <c r="PU31" s="32"/>
      <c r="PV31" s="32"/>
      <c r="PW31" s="32"/>
      <c r="PX31" s="32"/>
      <c r="PY31" s="32"/>
      <c r="PZ31" s="32"/>
      <c r="QA31" s="32"/>
      <c r="QB31" s="32"/>
      <c r="QC31" s="32"/>
      <c r="QD31" s="32"/>
      <c r="QE31" s="32"/>
      <c r="QF31" s="32"/>
      <c r="QG31" s="32"/>
      <c r="QH31" s="32"/>
      <c r="QI31" s="32"/>
      <c r="QJ31" s="32"/>
      <c r="QK31" s="32"/>
      <c r="QL31" s="32"/>
      <c r="QM31" s="32"/>
      <c r="QN31" s="32"/>
      <c r="QO31" s="32"/>
      <c r="QP31" s="32"/>
      <c r="QQ31" s="32"/>
      <c r="QR31" s="32"/>
      <c r="QS31" s="32"/>
      <c r="QT31" s="32"/>
      <c r="QU31" s="32"/>
      <c r="QV31" s="32"/>
      <c r="QW31" s="32"/>
      <c r="QX31" s="32"/>
      <c r="QY31" s="32"/>
      <c r="QZ31" s="32"/>
      <c r="RA31" s="32"/>
      <c r="RB31" s="32"/>
      <c r="RC31" s="32"/>
      <c r="RD31" s="32"/>
      <c r="RE31" s="32"/>
      <c r="RF31" s="32"/>
      <c r="RG31" s="32"/>
      <c r="RH31" s="32"/>
      <c r="RI31" s="32"/>
      <c r="RJ31" s="32"/>
      <c r="RK31" s="32"/>
      <c r="RL31" s="32"/>
      <c r="RM31" s="32"/>
      <c r="RN31" s="32"/>
      <c r="RO31" s="32"/>
      <c r="RP31" s="32"/>
      <c r="RQ31" s="32"/>
      <c r="RR31" s="32"/>
      <c r="RS31" s="32"/>
      <c r="RT31" s="32"/>
      <c r="RU31" s="32"/>
      <c r="RV31" s="32"/>
      <c r="RW31" s="32"/>
      <c r="RX31" s="32"/>
      <c r="RY31" s="32"/>
      <c r="RZ31" s="32"/>
      <c r="SA31" s="32"/>
      <c r="SB31" s="32"/>
      <c r="SC31" s="32"/>
      <c r="SD31" s="32"/>
      <c r="SE31" s="32"/>
      <c r="SF31" s="32"/>
      <c r="SG31" s="32"/>
      <c r="SH31" s="32"/>
      <c r="SI31" s="32"/>
      <c r="SJ31" s="32"/>
      <c r="SK31" s="32"/>
      <c r="SL31" s="32"/>
      <c r="SM31" s="32"/>
      <c r="SN31" s="32"/>
      <c r="SO31" s="32"/>
      <c r="SP31" s="32"/>
      <c r="SQ31" s="32"/>
      <c r="SR31" s="32"/>
      <c r="SS31" s="32"/>
      <c r="ST31" s="32"/>
      <c r="SU31" s="32"/>
      <c r="SV31" s="32"/>
      <c r="SW31" s="32"/>
      <c r="SX31" s="32"/>
      <c r="SY31" s="32"/>
      <c r="SZ31" s="32"/>
      <c r="TA31" s="32"/>
      <c r="TB31" s="32"/>
      <c r="TC31" s="32"/>
      <c r="TD31" s="32"/>
      <c r="TE31" s="32"/>
      <c r="TF31" s="32"/>
      <c r="TG31" s="32"/>
      <c r="TH31" s="32"/>
      <c r="TI31" s="32"/>
      <c r="TJ31" s="32"/>
      <c r="TK31" s="32"/>
      <c r="TL31" s="32"/>
      <c r="TM31" s="32"/>
      <c r="TN31" s="32"/>
      <c r="TO31" s="32"/>
      <c r="TP31" s="32"/>
      <c r="TQ31" s="32"/>
      <c r="TR31" s="32"/>
      <c r="TS31" s="32"/>
      <c r="TT31" s="32"/>
      <c r="TU31" s="32"/>
      <c r="TV31" s="32"/>
      <c r="TW31" s="32"/>
      <c r="TX31" s="32"/>
      <c r="TY31" s="32"/>
      <c r="TZ31" s="32"/>
      <c r="UA31" s="32"/>
      <c r="UB31" s="32"/>
      <c r="UC31" s="32"/>
      <c r="UD31" s="32"/>
      <c r="UE31" s="32"/>
      <c r="UF31" s="32"/>
      <c r="UG31" s="32"/>
      <c r="UH31" s="32"/>
      <c r="UI31" s="32"/>
      <c r="UJ31" s="32"/>
      <c r="UK31" s="32"/>
      <c r="UL31" s="32"/>
      <c r="UM31" s="32"/>
      <c r="UN31" s="32"/>
      <c r="UO31" s="32"/>
      <c r="UP31" s="32"/>
      <c r="UQ31" s="32"/>
      <c r="UR31" s="32"/>
      <c r="US31" s="32"/>
      <c r="UT31" s="32"/>
      <c r="UU31" s="32"/>
      <c r="UV31" s="32"/>
      <c r="UW31" s="32"/>
      <c r="UX31" s="32"/>
      <c r="UY31" s="32"/>
      <c r="UZ31" s="32"/>
      <c r="VA31" s="32"/>
      <c r="VB31" s="32"/>
      <c r="VC31" s="32"/>
      <c r="VD31" s="32"/>
      <c r="VE31" s="32"/>
      <c r="VF31" s="32"/>
      <c r="VG31" s="32"/>
      <c r="VH31" s="32"/>
      <c r="VI31" s="32"/>
      <c r="VJ31" s="32"/>
      <c r="VK31" s="32"/>
      <c r="VL31" s="32"/>
      <c r="VM31" s="32"/>
      <c r="VN31" s="32"/>
      <c r="VO31" s="32"/>
      <c r="VP31" s="32"/>
      <c r="VQ31" s="32"/>
      <c r="VR31" s="32"/>
      <c r="VS31" s="32"/>
      <c r="VT31" s="32"/>
      <c r="VU31" s="32"/>
      <c r="VV31" s="32"/>
      <c r="VW31" s="32"/>
      <c r="VX31" s="32"/>
      <c r="VY31" s="32"/>
      <c r="VZ31" s="32"/>
      <c r="WA31" s="32"/>
      <c r="WB31" s="32"/>
      <c r="WC31" s="32"/>
      <c r="WD31" s="32"/>
      <c r="WE31" s="32"/>
      <c r="WF31" s="32"/>
      <c r="WG31" s="32"/>
      <c r="WH31" s="32"/>
      <c r="WI31" s="32"/>
      <c r="WJ31" s="32"/>
      <c r="WK31" s="32"/>
      <c r="WL31" s="32"/>
      <c r="WM31" s="32"/>
      <c r="WN31" s="32"/>
      <c r="WO31" s="32"/>
      <c r="WP31" s="32"/>
      <c r="WQ31" s="32"/>
      <c r="WR31" s="32"/>
      <c r="WS31" s="32"/>
      <c r="WT31" s="32"/>
      <c r="WU31" s="32"/>
      <c r="WV31" s="32"/>
      <c r="WW31" s="32"/>
      <c r="WX31" s="32"/>
      <c r="WY31" s="32"/>
      <c r="WZ31" s="32"/>
      <c r="XA31" s="32"/>
      <c r="XB31" s="32"/>
      <c r="XC31" s="32"/>
      <c r="XD31" s="32"/>
      <c r="XE31" s="32"/>
      <c r="XF31" s="32"/>
      <c r="XG31" s="32"/>
      <c r="XH31" s="32"/>
      <c r="XI31" s="32"/>
      <c r="XJ31" s="32"/>
      <c r="XK31" s="32"/>
      <c r="XL31" s="32"/>
      <c r="XM31" s="32"/>
      <c r="XN31" s="32"/>
      <c r="XO31" s="32"/>
      <c r="XP31" s="32"/>
      <c r="XQ31" s="32"/>
      <c r="XR31" s="32"/>
      <c r="XS31" s="32"/>
      <c r="XT31" s="32"/>
      <c r="XU31" s="32"/>
      <c r="XV31" s="32"/>
      <c r="XW31" s="32"/>
      <c r="XX31" s="32"/>
      <c r="XY31" s="32"/>
      <c r="XZ31" s="32"/>
      <c r="YA31" s="32"/>
      <c r="YB31" s="32"/>
      <c r="YC31" s="32"/>
      <c r="YD31" s="32"/>
      <c r="YE31" s="32"/>
      <c r="YF31" s="32"/>
      <c r="YG31" s="32"/>
      <c r="YH31" s="32"/>
      <c r="YI31" s="32"/>
      <c r="YJ31" s="32"/>
      <c r="YK31" s="32"/>
      <c r="YL31" s="32"/>
      <c r="YM31" s="32"/>
      <c r="YN31" s="32"/>
      <c r="YO31" s="32"/>
      <c r="YP31" s="32"/>
      <c r="YQ31" s="32"/>
      <c r="YR31" s="32"/>
      <c r="YS31" s="32"/>
      <c r="YT31" s="32"/>
      <c r="YU31" s="32"/>
      <c r="YV31" s="32"/>
      <c r="YW31" s="32"/>
      <c r="YX31" s="32"/>
      <c r="YY31" s="32"/>
      <c r="YZ31" s="32"/>
      <c r="ZA31" s="32"/>
      <c r="ZB31" s="32"/>
      <c r="ZC31" s="32"/>
      <c r="ZD31" s="32"/>
      <c r="ZE31" s="32"/>
      <c r="ZF31" s="32"/>
      <c r="ZG31" s="32"/>
      <c r="ZH31" s="32"/>
      <c r="ZI31" s="32"/>
      <c r="ZJ31" s="32"/>
      <c r="ZK31" s="32"/>
      <c r="ZL31" s="32"/>
      <c r="ZM31" s="32"/>
      <c r="ZN31" s="32"/>
      <c r="ZO31" s="32"/>
      <c r="ZP31" s="32"/>
    </row>
    <row r="32" spans="1:692" ht="15.75" x14ac:dyDescent="0.25">
      <c r="A32" s="3">
        <v>19</v>
      </c>
      <c r="B32" s="4" t="s">
        <v>1384</v>
      </c>
      <c r="C32" s="35"/>
      <c r="D32" s="36"/>
      <c r="E32" s="36">
        <v>1</v>
      </c>
      <c r="F32" s="37"/>
      <c r="H32" s="37">
        <v>1</v>
      </c>
      <c r="I32" s="37"/>
      <c r="K32" s="37">
        <v>1</v>
      </c>
      <c r="L32" s="37"/>
      <c r="N32" s="37">
        <v>1</v>
      </c>
      <c r="O32" s="37"/>
      <c r="Q32" s="37">
        <v>1</v>
      </c>
      <c r="R32" s="37"/>
      <c r="T32" s="37">
        <v>1</v>
      </c>
      <c r="U32" s="37"/>
      <c r="V32" s="4"/>
      <c r="W32" s="36">
        <v>1</v>
      </c>
      <c r="X32" s="37"/>
      <c r="Y32" s="4"/>
      <c r="Z32" s="37">
        <v>1</v>
      </c>
      <c r="AA32" s="37"/>
      <c r="AB32" s="4"/>
      <c r="AC32" s="37">
        <v>1</v>
      </c>
      <c r="AD32" s="37"/>
      <c r="AE32" s="4"/>
      <c r="AF32" s="37">
        <v>1</v>
      </c>
      <c r="AG32" s="37"/>
      <c r="AH32" s="4"/>
      <c r="AI32" s="37">
        <v>1</v>
      </c>
      <c r="AJ32" s="37"/>
      <c r="AK32" s="4"/>
      <c r="AL32" s="37">
        <v>1</v>
      </c>
      <c r="AM32" s="37"/>
      <c r="AN32" s="36">
        <v>1</v>
      </c>
      <c r="AO32" s="36"/>
      <c r="AP32" s="37"/>
      <c r="AQ32" s="37">
        <v>1</v>
      </c>
      <c r="AR32" s="37"/>
      <c r="AS32" s="37"/>
      <c r="AT32" s="37">
        <v>1</v>
      </c>
      <c r="AU32" s="37"/>
      <c r="AV32" s="37"/>
      <c r="AW32" s="37">
        <v>1</v>
      </c>
      <c r="AX32" s="37"/>
      <c r="AY32" s="37"/>
      <c r="AZ32" s="37">
        <v>1</v>
      </c>
      <c r="BA32" s="37"/>
      <c r="BB32" s="37"/>
      <c r="BC32" s="37">
        <v>1</v>
      </c>
      <c r="BD32" s="37"/>
      <c r="BE32" s="37"/>
      <c r="BF32" s="36">
        <v>1</v>
      </c>
      <c r="BG32" s="36"/>
      <c r="BH32" s="39">
        <v>1</v>
      </c>
      <c r="BI32" s="39"/>
      <c r="BJ32" s="39"/>
      <c r="BK32" s="39">
        <v>1</v>
      </c>
      <c r="BL32" s="39"/>
      <c r="BM32" s="39"/>
      <c r="BN32" s="39">
        <v>1</v>
      </c>
      <c r="BO32" s="39"/>
      <c r="BP32" s="39"/>
      <c r="BQ32" s="39">
        <v>1</v>
      </c>
      <c r="BR32" s="39"/>
      <c r="BS32" s="39"/>
      <c r="BT32" s="39">
        <v>1</v>
      </c>
      <c r="BU32" s="39"/>
      <c r="BV32" s="39"/>
      <c r="BW32" s="39">
        <v>1</v>
      </c>
      <c r="BX32" s="39"/>
      <c r="BY32" s="39"/>
      <c r="BZ32" s="39">
        <v>1</v>
      </c>
      <c r="CA32" s="39"/>
      <c r="CB32" s="39"/>
      <c r="CC32" s="39">
        <v>1</v>
      </c>
      <c r="CD32" s="39"/>
      <c r="CE32" s="39"/>
      <c r="CF32" s="39">
        <v>1</v>
      </c>
      <c r="CG32" s="39"/>
      <c r="CH32" s="39"/>
      <c r="CI32" s="39">
        <v>1</v>
      </c>
      <c r="CJ32" s="39"/>
      <c r="CK32" s="39"/>
      <c r="CL32" s="39">
        <v>1</v>
      </c>
      <c r="CM32" s="39"/>
      <c r="CN32" s="39"/>
      <c r="CO32" s="4"/>
      <c r="CP32" s="4"/>
      <c r="CQ32" s="4">
        <v>1</v>
      </c>
      <c r="CR32" s="4"/>
      <c r="CS32" s="4"/>
      <c r="CT32" s="4">
        <v>1</v>
      </c>
      <c r="CU32" s="4"/>
      <c r="CV32" s="4"/>
      <c r="CW32" s="4">
        <v>1</v>
      </c>
      <c r="CX32" s="4"/>
      <c r="CY32" s="4"/>
      <c r="CZ32" s="4">
        <v>1</v>
      </c>
      <c r="DA32" s="4"/>
      <c r="DB32" s="4"/>
      <c r="DC32" s="4">
        <v>1</v>
      </c>
      <c r="DD32" s="37"/>
      <c r="DE32" s="37">
        <v>1</v>
      </c>
      <c r="DF32" s="37"/>
      <c r="DG32" s="37"/>
      <c r="DH32" s="37">
        <v>1</v>
      </c>
      <c r="DI32" s="37"/>
      <c r="DJ32" s="37"/>
      <c r="DK32" s="37">
        <v>1</v>
      </c>
      <c r="DL32" s="37"/>
      <c r="DM32" s="37"/>
      <c r="DN32" s="37">
        <v>1</v>
      </c>
      <c r="DO32" s="37"/>
      <c r="DP32" s="37"/>
      <c r="DQ32" s="37">
        <v>1</v>
      </c>
      <c r="DR32" s="37"/>
      <c r="DS32" s="37"/>
      <c r="DT32" s="37">
        <v>1</v>
      </c>
      <c r="DU32" s="37"/>
      <c r="DV32" s="37"/>
      <c r="DW32" s="37">
        <v>1</v>
      </c>
      <c r="DX32" s="37"/>
      <c r="DY32" s="37"/>
      <c r="DZ32" s="37">
        <v>1</v>
      </c>
      <c r="EA32" s="37"/>
      <c r="EB32" s="4"/>
      <c r="EC32" s="4"/>
      <c r="ED32" s="4">
        <v>1</v>
      </c>
      <c r="EE32" s="4"/>
      <c r="EF32" s="4"/>
      <c r="EG32" s="4">
        <v>1</v>
      </c>
      <c r="EH32" s="4"/>
      <c r="EI32" s="4"/>
      <c r="EJ32" s="4">
        <v>1</v>
      </c>
      <c r="EK32" s="4"/>
      <c r="EL32" s="4"/>
      <c r="EM32" s="4">
        <v>1</v>
      </c>
      <c r="EN32" s="4"/>
      <c r="EO32" s="4"/>
      <c r="EP32" s="4">
        <v>1</v>
      </c>
      <c r="EQ32" s="4"/>
      <c r="ER32" s="4"/>
      <c r="ES32" s="4">
        <v>1</v>
      </c>
      <c r="ET32" s="4"/>
      <c r="EU32" s="4"/>
      <c r="EV32" s="4">
        <v>1</v>
      </c>
      <c r="EW32" s="4"/>
      <c r="EX32" s="4"/>
      <c r="EY32" s="4">
        <v>1</v>
      </c>
      <c r="EZ32" s="4"/>
      <c r="FA32" s="4"/>
      <c r="FB32" s="4">
        <v>1</v>
      </c>
      <c r="FC32" s="4"/>
      <c r="FD32" s="4"/>
      <c r="FE32" s="4">
        <v>1</v>
      </c>
      <c r="FF32" s="4"/>
      <c r="FG32" s="4"/>
      <c r="FH32" s="4">
        <v>1</v>
      </c>
      <c r="FI32" s="4"/>
      <c r="FJ32" s="4"/>
      <c r="FK32" s="4">
        <v>1</v>
      </c>
      <c r="FL32" s="4"/>
      <c r="FM32" s="4"/>
      <c r="FN32" s="4">
        <v>1</v>
      </c>
      <c r="FO32" s="4"/>
      <c r="FP32" s="4"/>
      <c r="FQ32" s="4">
        <v>1</v>
      </c>
      <c r="FR32" s="4"/>
      <c r="FS32" s="4"/>
      <c r="FT32" s="4">
        <v>1</v>
      </c>
      <c r="FU32" s="4"/>
      <c r="FV32" s="4"/>
      <c r="FW32" s="4">
        <v>1</v>
      </c>
      <c r="FX32" s="4"/>
      <c r="FY32" s="4"/>
      <c r="FZ32" s="4">
        <v>1</v>
      </c>
      <c r="GA32" s="4"/>
      <c r="GB32" s="4"/>
      <c r="GC32" s="4">
        <v>1</v>
      </c>
      <c r="GD32" s="4"/>
      <c r="GE32" s="4"/>
      <c r="GF32" s="4">
        <v>1</v>
      </c>
      <c r="GG32" s="4"/>
      <c r="GH32" s="4"/>
      <c r="GI32" s="4">
        <v>1</v>
      </c>
      <c r="GJ32" s="4"/>
      <c r="GK32" s="4"/>
      <c r="GL32" s="4">
        <v>1</v>
      </c>
      <c r="GM32" s="4"/>
      <c r="GN32" s="4"/>
      <c r="GO32" s="4">
        <v>1</v>
      </c>
      <c r="GP32" s="4"/>
      <c r="GQ32" s="4"/>
      <c r="GR32" s="4">
        <v>1</v>
      </c>
      <c r="GS32" s="4"/>
      <c r="GT32" s="4"/>
      <c r="GU32" s="4">
        <v>1</v>
      </c>
      <c r="GV32" s="4"/>
      <c r="GW32" s="4"/>
      <c r="GX32" s="4">
        <v>1</v>
      </c>
      <c r="GY32" s="4"/>
      <c r="GZ32" s="4"/>
      <c r="HA32" s="4">
        <v>1</v>
      </c>
      <c r="HB32" s="4"/>
      <c r="HC32" s="4"/>
      <c r="HD32" s="4">
        <v>1</v>
      </c>
      <c r="HE32" s="4"/>
      <c r="HF32" s="4"/>
      <c r="HG32" s="4">
        <v>1</v>
      </c>
      <c r="HH32" s="4"/>
      <c r="HI32" s="4"/>
      <c r="HJ32" s="4">
        <v>1</v>
      </c>
      <c r="HK32" s="4"/>
      <c r="HL32" s="4"/>
      <c r="HM32" s="4">
        <v>1</v>
      </c>
      <c r="HN32" s="4"/>
      <c r="HO32" s="4"/>
      <c r="HP32" s="4">
        <v>1</v>
      </c>
      <c r="HQ32" s="4"/>
      <c r="HR32" s="4"/>
      <c r="HS32" s="4">
        <v>1</v>
      </c>
      <c r="HT32" s="4"/>
      <c r="HU32" s="4"/>
      <c r="HV32" s="4">
        <v>1</v>
      </c>
      <c r="HW32" s="4"/>
      <c r="HX32" s="4"/>
      <c r="HY32" s="4">
        <v>1</v>
      </c>
      <c r="HZ32" s="4"/>
      <c r="IA32" s="4"/>
      <c r="IB32" s="4">
        <v>1</v>
      </c>
      <c r="IC32" s="4"/>
      <c r="ID32" s="4"/>
      <c r="IE32" s="4">
        <v>1</v>
      </c>
      <c r="IF32" s="4"/>
      <c r="IG32" s="4"/>
      <c r="IH32" s="4">
        <v>1</v>
      </c>
      <c r="II32" s="4"/>
      <c r="IJ32" s="4"/>
      <c r="IK32" s="4">
        <v>1</v>
      </c>
      <c r="IL32" s="4"/>
      <c r="IM32" s="4"/>
      <c r="IN32" s="4">
        <v>1</v>
      </c>
      <c r="IO32" s="4"/>
      <c r="IP32" s="4"/>
      <c r="IQ32" s="4">
        <v>1</v>
      </c>
      <c r="IR32" s="4"/>
      <c r="IS32" s="4"/>
      <c r="IT32" s="4">
        <v>1</v>
      </c>
      <c r="IU32" s="31"/>
      <c r="IV32" s="31"/>
      <c r="IW32" s="31"/>
      <c r="IX32" s="31"/>
      <c r="IY32" s="31"/>
      <c r="IZ32" s="31"/>
      <c r="JA32" s="31"/>
      <c r="JB32" s="31"/>
      <c r="JC32" s="31"/>
      <c r="JD32" s="31"/>
      <c r="JE32" s="31"/>
      <c r="JF32" s="31"/>
      <c r="JG32" s="31"/>
      <c r="JH32" s="31"/>
      <c r="JI32" s="31"/>
      <c r="JJ32" s="31"/>
      <c r="JK32" s="31"/>
      <c r="JL32" s="31"/>
      <c r="JM32" s="31"/>
      <c r="JN32" s="31"/>
      <c r="JO32" s="31"/>
      <c r="JP32" s="31"/>
      <c r="JQ32" s="31"/>
      <c r="JR32" s="31"/>
      <c r="JS32" s="31"/>
      <c r="JT32" s="31"/>
      <c r="JU32" s="31"/>
      <c r="JV32" s="31"/>
      <c r="JW32" s="31"/>
      <c r="JX32" s="31"/>
      <c r="JY32" s="31"/>
      <c r="JZ32" s="31"/>
      <c r="KA32" s="31"/>
      <c r="KB32" s="31"/>
      <c r="KC32" s="31"/>
      <c r="KD32" s="31"/>
      <c r="KE32" s="31"/>
      <c r="KF32" s="31"/>
      <c r="KG32" s="31"/>
      <c r="KH32" s="32"/>
      <c r="KI32" s="32"/>
      <c r="KJ32" s="32"/>
      <c r="KK32" s="32"/>
      <c r="KL32" s="32"/>
      <c r="KM32" s="32"/>
      <c r="KN32" s="32"/>
      <c r="KO32" s="32"/>
      <c r="KP32" s="32"/>
      <c r="KQ32" s="32"/>
      <c r="KR32" s="32"/>
      <c r="KS32" s="32"/>
      <c r="KT32" s="32"/>
      <c r="KU32" s="32"/>
      <c r="KV32" s="32"/>
      <c r="KW32" s="32"/>
      <c r="KX32" s="32"/>
      <c r="KY32" s="32"/>
      <c r="KZ32" s="32"/>
      <c r="LA32" s="32"/>
      <c r="LB32" s="32"/>
      <c r="LC32" s="32"/>
      <c r="LD32" s="32"/>
      <c r="LE32" s="32"/>
      <c r="LF32" s="32"/>
      <c r="LG32" s="32"/>
      <c r="LH32" s="32"/>
      <c r="LI32" s="32"/>
      <c r="LJ32" s="32"/>
      <c r="LK32" s="32"/>
      <c r="LL32" s="32"/>
      <c r="LM32" s="32"/>
      <c r="LN32" s="32"/>
      <c r="LO32" s="32"/>
      <c r="LP32" s="32"/>
      <c r="LQ32" s="32"/>
      <c r="LR32" s="32"/>
      <c r="LS32" s="32"/>
      <c r="LT32" s="32"/>
      <c r="LU32" s="32"/>
      <c r="LV32" s="32"/>
      <c r="LW32" s="32"/>
      <c r="LX32" s="32"/>
      <c r="LY32" s="32"/>
      <c r="LZ32" s="32"/>
      <c r="MA32" s="32"/>
      <c r="MB32" s="32"/>
      <c r="MC32" s="32"/>
      <c r="MD32" s="32"/>
      <c r="ME32" s="32"/>
      <c r="MF32" s="32"/>
      <c r="MG32" s="32"/>
      <c r="MH32" s="32"/>
      <c r="MI32" s="32"/>
      <c r="MJ32" s="32"/>
      <c r="MK32" s="32"/>
      <c r="ML32" s="32"/>
      <c r="MM32" s="32"/>
      <c r="MN32" s="32"/>
      <c r="MO32" s="32"/>
      <c r="MP32" s="32"/>
      <c r="MQ32" s="32"/>
      <c r="MR32" s="32"/>
      <c r="MS32" s="32"/>
      <c r="MT32" s="32"/>
      <c r="MU32" s="32"/>
      <c r="MV32" s="32"/>
      <c r="MW32" s="32"/>
      <c r="MX32" s="32"/>
      <c r="MY32" s="32"/>
      <c r="MZ32" s="32"/>
      <c r="NA32" s="32"/>
      <c r="NB32" s="32"/>
      <c r="NC32" s="32"/>
      <c r="ND32" s="32"/>
      <c r="NE32" s="32"/>
      <c r="NF32" s="32"/>
      <c r="NG32" s="32"/>
      <c r="NH32" s="32"/>
      <c r="NI32" s="32"/>
      <c r="NJ32" s="32"/>
      <c r="NK32" s="32"/>
      <c r="NL32" s="32"/>
      <c r="NM32" s="32"/>
      <c r="NN32" s="32"/>
      <c r="NO32" s="32"/>
      <c r="NP32" s="32"/>
      <c r="NQ32" s="32"/>
      <c r="NR32" s="32"/>
      <c r="NS32" s="32"/>
      <c r="NT32" s="32"/>
      <c r="NU32" s="32"/>
      <c r="NV32" s="32"/>
      <c r="NW32" s="32"/>
      <c r="NX32" s="32"/>
      <c r="NY32" s="32"/>
      <c r="NZ32" s="32"/>
      <c r="OA32" s="32"/>
      <c r="OB32" s="32"/>
      <c r="OC32" s="32"/>
      <c r="OD32" s="32"/>
      <c r="OE32" s="32"/>
      <c r="OF32" s="32"/>
      <c r="OG32" s="32"/>
      <c r="OH32" s="32"/>
      <c r="OI32" s="32"/>
      <c r="OJ32" s="32"/>
      <c r="OK32" s="32"/>
      <c r="OL32" s="32"/>
      <c r="OM32" s="32"/>
      <c r="ON32" s="32"/>
      <c r="OO32" s="32"/>
      <c r="OP32" s="32"/>
      <c r="OQ32" s="32"/>
      <c r="OR32" s="32"/>
      <c r="OS32" s="32"/>
      <c r="OT32" s="32"/>
      <c r="OU32" s="32"/>
      <c r="OV32" s="32"/>
      <c r="OW32" s="32"/>
      <c r="OX32" s="32"/>
      <c r="OY32" s="32"/>
      <c r="OZ32" s="32"/>
      <c r="PA32" s="32"/>
      <c r="PB32" s="32"/>
      <c r="PC32" s="32"/>
      <c r="PD32" s="32"/>
      <c r="PE32" s="32"/>
      <c r="PF32" s="32"/>
      <c r="PG32" s="32"/>
      <c r="PH32" s="32"/>
      <c r="PI32" s="32"/>
      <c r="PJ32" s="32"/>
      <c r="PK32" s="32"/>
      <c r="PL32" s="32"/>
      <c r="PM32" s="32"/>
      <c r="PN32" s="32"/>
      <c r="PO32" s="32"/>
      <c r="PP32" s="32"/>
      <c r="PQ32" s="32"/>
      <c r="PR32" s="32"/>
      <c r="PS32" s="32"/>
      <c r="PT32" s="32"/>
      <c r="PU32" s="32"/>
      <c r="PV32" s="32"/>
      <c r="PW32" s="32"/>
      <c r="PX32" s="32"/>
      <c r="PY32" s="32"/>
      <c r="PZ32" s="32"/>
      <c r="QA32" s="32"/>
      <c r="QB32" s="32"/>
      <c r="QC32" s="32"/>
      <c r="QD32" s="32"/>
      <c r="QE32" s="32"/>
      <c r="QF32" s="32"/>
      <c r="QG32" s="32"/>
      <c r="QH32" s="32"/>
      <c r="QI32" s="32"/>
      <c r="QJ32" s="32"/>
      <c r="QK32" s="32"/>
      <c r="QL32" s="32"/>
      <c r="QM32" s="32"/>
      <c r="QN32" s="32"/>
      <c r="QO32" s="32"/>
      <c r="QP32" s="32"/>
      <c r="QQ32" s="32"/>
      <c r="QR32" s="32"/>
      <c r="QS32" s="32"/>
      <c r="QT32" s="32"/>
      <c r="QU32" s="32"/>
      <c r="QV32" s="32"/>
      <c r="QW32" s="32"/>
      <c r="QX32" s="32"/>
      <c r="QY32" s="32"/>
      <c r="QZ32" s="32"/>
      <c r="RA32" s="32"/>
      <c r="RB32" s="32"/>
      <c r="RC32" s="32"/>
      <c r="RD32" s="32"/>
      <c r="RE32" s="32"/>
      <c r="RF32" s="32"/>
      <c r="RG32" s="32"/>
      <c r="RH32" s="32"/>
      <c r="RI32" s="32"/>
      <c r="RJ32" s="32"/>
      <c r="RK32" s="32"/>
      <c r="RL32" s="32"/>
      <c r="RM32" s="32"/>
      <c r="RN32" s="32"/>
      <c r="RO32" s="32"/>
      <c r="RP32" s="32"/>
      <c r="RQ32" s="32"/>
      <c r="RR32" s="32"/>
      <c r="RS32" s="32"/>
      <c r="RT32" s="32"/>
      <c r="RU32" s="32"/>
      <c r="RV32" s="32"/>
      <c r="RW32" s="32"/>
      <c r="RX32" s="32"/>
      <c r="RY32" s="32"/>
      <c r="RZ32" s="32"/>
      <c r="SA32" s="32"/>
      <c r="SB32" s="32"/>
      <c r="SC32" s="32"/>
      <c r="SD32" s="32"/>
      <c r="SE32" s="32"/>
      <c r="SF32" s="32"/>
      <c r="SG32" s="32"/>
      <c r="SH32" s="32"/>
      <c r="SI32" s="32"/>
      <c r="SJ32" s="32"/>
      <c r="SK32" s="32"/>
      <c r="SL32" s="32"/>
      <c r="SM32" s="32"/>
      <c r="SN32" s="32"/>
      <c r="SO32" s="32"/>
      <c r="SP32" s="32"/>
      <c r="SQ32" s="32"/>
      <c r="SR32" s="32"/>
      <c r="SS32" s="32"/>
      <c r="ST32" s="32"/>
      <c r="SU32" s="32"/>
      <c r="SV32" s="32"/>
      <c r="SW32" s="32"/>
      <c r="SX32" s="32"/>
      <c r="SY32" s="32"/>
      <c r="SZ32" s="32"/>
      <c r="TA32" s="32"/>
      <c r="TB32" s="32"/>
      <c r="TC32" s="32"/>
      <c r="TD32" s="32"/>
      <c r="TE32" s="32"/>
      <c r="TF32" s="32"/>
      <c r="TG32" s="32"/>
      <c r="TH32" s="32"/>
      <c r="TI32" s="32"/>
      <c r="TJ32" s="32"/>
      <c r="TK32" s="32"/>
      <c r="TL32" s="32"/>
      <c r="TM32" s="32"/>
      <c r="TN32" s="32"/>
      <c r="TO32" s="32"/>
      <c r="TP32" s="32"/>
      <c r="TQ32" s="32"/>
      <c r="TR32" s="32"/>
      <c r="TS32" s="32"/>
      <c r="TT32" s="32"/>
      <c r="TU32" s="32"/>
      <c r="TV32" s="32"/>
      <c r="TW32" s="32"/>
      <c r="TX32" s="32"/>
      <c r="TY32" s="32"/>
      <c r="TZ32" s="32"/>
      <c r="UA32" s="32"/>
      <c r="UB32" s="32"/>
      <c r="UC32" s="32"/>
      <c r="UD32" s="32"/>
      <c r="UE32" s="32"/>
      <c r="UF32" s="32"/>
      <c r="UG32" s="32"/>
      <c r="UH32" s="32"/>
      <c r="UI32" s="32"/>
      <c r="UJ32" s="32"/>
      <c r="UK32" s="32"/>
      <c r="UL32" s="32"/>
      <c r="UM32" s="32"/>
      <c r="UN32" s="32"/>
      <c r="UO32" s="32"/>
      <c r="UP32" s="32"/>
      <c r="UQ32" s="32"/>
      <c r="UR32" s="32"/>
      <c r="US32" s="32"/>
      <c r="UT32" s="32"/>
      <c r="UU32" s="32"/>
      <c r="UV32" s="32"/>
      <c r="UW32" s="32"/>
      <c r="UX32" s="32"/>
      <c r="UY32" s="32"/>
      <c r="UZ32" s="32"/>
      <c r="VA32" s="32"/>
      <c r="VB32" s="32"/>
      <c r="VC32" s="32"/>
      <c r="VD32" s="32"/>
      <c r="VE32" s="32"/>
      <c r="VF32" s="32"/>
      <c r="VG32" s="32"/>
      <c r="VH32" s="32"/>
      <c r="VI32" s="32"/>
      <c r="VJ32" s="32"/>
      <c r="VK32" s="32"/>
      <c r="VL32" s="32"/>
      <c r="VM32" s="32"/>
      <c r="VN32" s="32"/>
      <c r="VO32" s="32"/>
      <c r="VP32" s="32"/>
      <c r="VQ32" s="32"/>
      <c r="VR32" s="32"/>
      <c r="VS32" s="32"/>
      <c r="VT32" s="32"/>
      <c r="VU32" s="32"/>
      <c r="VV32" s="32"/>
      <c r="VW32" s="32"/>
      <c r="VX32" s="32"/>
      <c r="VY32" s="32"/>
      <c r="VZ32" s="32"/>
      <c r="WA32" s="32"/>
      <c r="WB32" s="32"/>
      <c r="WC32" s="32"/>
      <c r="WD32" s="32"/>
      <c r="WE32" s="32"/>
      <c r="WF32" s="32"/>
      <c r="WG32" s="32"/>
      <c r="WH32" s="32"/>
      <c r="WI32" s="32"/>
      <c r="WJ32" s="32"/>
      <c r="WK32" s="32"/>
      <c r="WL32" s="32"/>
      <c r="WM32" s="32"/>
      <c r="WN32" s="32"/>
      <c r="WO32" s="32"/>
      <c r="WP32" s="32"/>
      <c r="WQ32" s="32"/>
      <c r="WR32" s="32"/>
      <c r="WS32" s="32"/>
      <c r="WT32" s="32"/>
      <c r="WU32" s="32"/>
      <c r="WV32" s="32"/>
      <c r="WW32" s="32"/>
      <c r="WX32" s="32"/>
      <c r="WY32" s="32"/>
      <c r="WZ32" s="32"/>
      <c r="XA32" s="32"/>
      <c r="XB32" s="32"/>
      <c r="XC32" s="32"/>
      <c r="XD32" s="32"/>
      <c r="XE32" s="32"/>
      <c r="XF32" s="32"/>
      <c r="XG32" s="32"/>
      <c r="XH32" s="32"/>
      <c r="XI32" s="32"/>
      <c r="XJ32" s="32"/>
      <c r="XK32" s="32"/>
      <c r="XL32" s="32"/>
      <c r="XM32" s="32"/>
      <c r="XN32" s="32"/>
      <c r="XO32" s="32"/>
      <c r="XP32" s="32"/>
      <c r="XQ32" s="32"/>
      <c r="XR32" s="32"/>
      <c r="XS32" s="32"/>
      <c r="XT32" s="32"/>
      <c r="XU32" s="32"/>
      <c r="XV32" s="32"/>
      <c r="XW32" s="32"/>
      <c r="XX32" s="32"/>
      <c r="XY32" s="32"/>
      <c r="XZ32" s="32"/>
      <c r="YA32" s="32"/>
      <c r="YB32" s="32"/>
      <c r="YC32" s="32"/>
      <c r="YD32" s="32"/>
      <c r="YE32" s="32"/>
      <c r="YF32" s="32"/>
      <c r="YG32" s="32"/>
      <c r="YH32" s="32"/>
      <c r="YI32" s="32"/>
      <c r="YJ32" s="32"/>
      <c r="YK32" s="32"/>
      <c r="YL32" s="32"/>
      <c r="YM32" s="32"/>
      <c r="YN32" s="32"/>
      <c r="YO32" s="32"/>
      <c r="YP32" s="32"/>
      <c r="YQ32" s="32"/>
      <c r="YR32" s="32"/>
      <c r="YS32" s="32"/>
      <c r="YT32" s="32"/>
      <c r="YU32" s="32"/>
      <c r="YV32" s="32"/>
      <c r="YW32" s="32"/>
      <c r="YX32" s="32"/>
      <c r="YY32" s="32"/>
      <c r="YZ32" s="32"/>
      <c r="ZA32" s="32"/>
      <c r="ZB32" s="32"/>
      <c r="ZC32" s="32"/>
      <c r="ZD32" s="32"/>
      <c r="ZE32" s="32"/>
      <c r="ZF32" s="32"/>
      <c r="ZG32" s="32"/>
      <c r="ZH32" s="32"/>
      <c r="ZI32" s="32"/>
      <c r="ZJ32" s="32"/>
      <c r="ZK32" s="32"/>
      <c r="ZL32" s="32"/>
      <c r="ZM32" s="32"/>
      <c r="ZN32" s="32"/>
      <c r="ZO32" s="32"/>
      <c r="ZP32" s="32"/>
    </row>
    <row r="33" spans="1:254" x14ac:dyDescent="0.25">
      <c r="A33" s="49" t="s">
        <v>278</v>
      </c>
      <c r="B33" s="50"/>
      <c r="C33" s="24">
        <f t="shared" ref="C33:BN33" si="0">SUM(C14:C32)</f>
        <v>0</v>
      </c>
      <c r="D33" s="3">
        <f t="shared" si="0"/>
        <v>14</v>
      </c>
      <c r="E33" s="3">
        <f t="shared" si="0"/>
        <v>5</v>
      </c>
      <c r="F33" s="3">
        <f t="shared" si="0"/>
        <v>0</v>
      </c>
      <c r="G33" s="3">
        <f t="shared" si="0"/>
        <v>15</v>
      </c>
      <c r="H33" s="24">
        <f t="shared" si="0"/>
        <v>4</v>
      </c>
      <c r="I33" s="3">
        <f t="shared" si="0"/>
        <v>4</v>
      </c>
      <c r="J33" s="3">
        <f t="shared" si="0"/>
        <v>13</v>
      </c>
      <c r="K33" s="3">
        <f t="shared" si="0"/>
        <v>2</v>
      </c>
      <c r="L33" s="3">
        <f t="shared" si="0"/>
        <v>5</v>
      </c>
      <c r="M33" s="3">
        <f t="shared" si="0"/>
        <v>12</v>
      </c>
      <c r="N33" s="3">
        <f t="shared" si="0"/>
        <v>2</v>
      </c>
      <c r="O33" s="3">
        <f t="shared" si="0"/>
        <v>5</v>
      </c>
      <c r="P33" s="3">
        <f t="shared" si="0"/>
        <v>9</v>
      </c>
      <c r="Q33" s="3">
        <f t="shared" si="0"/>
        <v>5</v>
      </c>
      <c r="R33" s="3">
        <f t="shared" si="0"/>
        <v>2</v>
      </c>
      <c r="S33" s="3">
        <f t="shared" si="0"/>
        <v>11</v>
      </c>
      <c r="T33" s="3">
        <f t="shared" si="0"/>
        <v>6</v>
      </c>
      <c r="U33" s="3">
        <f t="shared" si="0"/>
        <v>2</v>
      </c>
      <c r="V33" s="3">
        <f t="shared" si="0"/>
        <v>11</v>
      </c>
      <c r="W33" s="3">
        <f t="shared" si="0"/>
        <v>6</v>
      </c>
      <c r="X33" s="3">
        <f t="shared" si="0"/>
        <v>2</v>
      </c>
      <c r="Y33" s="3">
        <f t="shared" si="0"/>
        <v>15</v>
      </c>
      <c r="Z33" s="3">
        <f t="shared" si="0"/>
        <v>2</v>
      </c>
      <c r="AA33" s="3">
        <f t="shared" si="0"/>
        <v>2</v>
      </c>
      <c r="AB33" s="3">
        <f t="shared" si="0"/>
        <v>15</v>
      </c>
      <c r="AC33" s="3">
        <f t="shared" si="0"/>
        <v>2</v>
      </c>
      <c r="AD33" s="3">
        <f t="shared" si="0"/>
        <v>2</v>
      </c>
      <c r="AE33" s="3">
        <f t="shared" si="0"/>
        <v>13</v>
      </c>
      <c r="AF33" s="3">
        <f t="shared" si="0"/>
        <v>4</v>
      </c>
      <c r="AG33" s="3">
        <f t="shared" si="0"/>
        <v>3</v>
      </c>
      <c r="AH33" s="3">
        <f t="shared" si="0"/>
        <v>14</v>
      </c>
      <c r="AI33" s="3">
        <f t="shared" si="0"/>
        <v>2</v>
      </c>
      <c r="AJ33" s="3">
        <f t="shared" si="0"/>
        <v>0</v>
      </c>
      <c r="AK33" s="3">
        <f t="shared" si="0"/>
        <v>15</v>
      </c>
      <c r="AL33" s="3">
        <f t="shared" si="0"/>
        <v>4</v>
      </c>
      <c r="AM33" s="3">
        <f t="shared" si="0"/>
        <v>0</v>
      </c>
      <c r="AN33" s="3">
        <f t="shared" si="0"/>
        <v>17</v>
      </c>
      <c r="AO33" s="3">
        <f t="shared" si="0"/>
        <v>2</v>
      </c>
      <c r="AP33" s="3">
        <f t="shared" si="0"/>
        <v>2</v>
      </c>
      <c r="AQ33" s="3">
        <f t="shared" si="0"/>
        <v>17</v>
      </c>
      <c r="AR33" s="3">
        <f t="shared" si="0"/>
        <v>0</v>
      </c>
      <c r="AS33" s="3">
        <f t="shared" si="0"/>
        <v>2</v>
      </c>
      <c r="AT33" s="3">
        <f t="shared" si="0"/>
        <v>17</v>
      </c>
      <c r="AU33" s="3">
        <f t="shared" si="0"/>
        <v>0</v>
      </c>
      <c r="AV33" s="3">
        <f t="shared" si="0"/>
        <v>2</v>
      </c>
      <c r="AW33" s="3">
        <f t="shared" si="0"/>
        <v>17</v>
      </c>
      <c r="AX33" s="3">
        <f t="shared" si="0"/>
        <v>0</v>
      </c>
      <c r="AY33" s="3">
        <f t="shared" si="0"/>
        <v>2</v>
      </c>
      <c r="AZ33" s="3">
        <f t="shared" si="0"/>
        <v>17</v>
      </c>
      <c r="BA33" s="3">
        <f t="shared" si="0"/>
        <v>0</v>
      </c>
      <c r="BB33" s="3">
        <f t="shared" si="0"/>
        <v>9</v>
      </c>
      <c r="BC33" s="3">
        <f t="shared" si="0"/>
        <v>10</v>
      </c>
      <c r="BD33" s="3">
        <f t="shared" si="0"/>
        <v>0</v>
      </c>
      <c r="BE33" s="3">
        <f t="shared" si="0"/>
        <v>9</v>
      </c>
      <c r="BF33" s="3">
        <f t="shared" si="0"/>
        <v>10</v>
      </c>
      <c r="BG33" s="3">
        <f t="shared" si="0"/>
        <v>0</v>
      </c>
      <c r="BH33" s="3">
        <f t="shared" si="0"/>
        <v>6</v>
      </c>
      <c r="BI33" s="3">
        <f t="shared" si="0"/>
        <v>12</v>
      </c>
      <c r="BJ33" s="3">
        <f t="shared" si="0"/>
        <v>1</v>
      </c>
      <c r="BK33" s="3">
        <f t="shared" si="0"/>
        <v>6</v>
      </c>
      <c r="BL33" s="3">
        <f t="shared" si="0"/>
        <v>12</v>
      </c>
      <c r="BM33" s="3">
        <f t="shared" si="0"/>
        <v>1</v>
      </c>
      <c r="BN33" s="3">
        <f t="shared" si="0"/>
        <v>6</v>
      </c>
      <c r="BO33" s="3">
        <f t="shared" ref="BO33:DZ33" si="1">SUM(BO14:BO32)</f>
        <v>12</v>
      </c>
      <c r="BP33" s="3">
        <f t="shared" si="1"/>
        <v>1</v>
      </c>
      <c r="BQ33" s="3">
        <f t="shared" si="1"/>
        <v>6</v>
      </c>
      <c r="BR33" s="3">
        <f t="shared" si="1"/>
        <v>12</v>
      </c>
      <c r="BS33" s="3">
        <f t="shared" si="1"/>
        <v>1</v>
      </c>
      <c r="BT33" s="3">
        <f t="shared" si="1"/>
        <v>6</v>
      </c>
      <c r="BU33" s="3">
        <f t="shared" si="1"/>
        <v>12</v>
      </c>
      <c r="BV33" s="3">
        <f t="shared" si="1"/>
        <v>1</v>
      </c>
      <c r="BW33" s="3">
        <f t="shared" si="1"/>
        <v>6</v>
      </c>
      <c r="BX33" s="3">
        <f t="shared" si="1"/>
        <v>12</v>
      </c>
      <c r="BY33" s="3">
        <f t="shared" si="1"/>
        <v>1</v>
      </c>
      <c r="BZ33" s="3">
        <f t="shared" si="1"/>
        <v>6</v>
      </c>
      <c r="CA33" s="3">
        <f t="shared" si="1"/>
        <v>12</v>
      </c>
      <c r="CB33" s="3">
        <f t="shared" si="1"/>
        <v>1</v>
      </c>
      <c r="CC33" s="3">
        <f t="shared" si="1"/>
        <v>6</v>
      </c>
      <c r="CD33" s="3">
        <f t="shared" si="1"/>
        <v>12</v>
      </c>
      <c r="CE33" s="3">
        <f t="shared" si="1"/>
        <v>1</v>
      </c>
      <c r="CF33" s="3">
        <f t="shared" si="1"/>
        <v>6</v>
      </c>
      <c r="CG33" s="3">
        <f t="shared" si="1"/>
        <v>12</v>
      </c>
      <c r="CH33" s="3">
        <f t="shared" si="1"/>
        <v>1</v>
      </c>
      <c r="CI33" s="3">
        <f t="shared" si="1"/>
        <v>6</v>
      </c>
      <c r="CJ33" s="3">
        <f t="shared" si="1"/>
        <v>12</v>
      </c>
      <c r="CK33" s="3">
        <f t="shared" si="1"/>
        <v>1</v>
      </c>
      <c r="CL33" s="3">
        <f t="shared" si="1"/>
        <v>6</v>
      </c>
      <c r="CM33" s="3">
        <f t="shared" si="1"/>
        <v>12</v>
      </c>
      <c r="CN33" s="3">
        <f t="shared" si="1"/>
        <v>1</v>
      </c>
      <c r="CO33" s="3">
        <f t="shared" si="1"/>
        <v>0</v>
      </c>
      <c r="CP33" s="3">
        <f t="shared" si="1"/>
        <v>13</v>
      </c>
      <c r="CQ33" s="3">
        <f t="shared" si="1"/>
        <v>6</v>
      </c>
      <c r="CR33" s="3">
        <f t="shared" si="1"/>
        <v>0</v>
      </c>
      <c r="CS33" s="3">
        <f t="shared" si="1"/>
        <v>13</v>
      </c>
      <c r="CT33" s="3">
        <f t="shared" si="1"/>
        <v>6</v>
      </c>
      <c r="CU33" s="3">
        <f t="shared" si="1"/>
        <v>0</v>
      </c>
      <c r="CV33" s="3">
        <f t="shared" si="1"/>
        <v>13</v>
      </c>
      <c r="CW33" s="3">
        <f t="shared" si="1"/>
        <v>6</v>
      </c>
      <c r="CX33" s="3">
        <f t="shared" si="1"/>
        <v>0</v>
      </c>
      <c r="CY33" s="3">
        <f t="shared" si="1"/>
        <v>13</v>
      </c>
      <c r="CZ33" s="3">
        <f t="shared" si="1"/>
        <v>6</v>
      </c>
      <c r="DA33" s="3">
        <f t="shared" si="1"/>
        <v>0</v>
      </c>
      <c r="DB33" s="3">
        <f t="shared" si="1"/>
        <v>13</v>
      </c>
      <c r="DC33" s="3">
        <f t="shared" si="1"/>
        <v>6</v>
      </c>
      <c r="DD33" s="3">
        <f t="shared" si="1"/>
        <v>2</v>
      </c>
      <c r="DE33" s="3">
        <f t="shared" si="1"/>
        <v>17</v>
      </c>
      <c r="DF33" s="3">
        <f t="shared" si="1"/>
        <v>0</v>
      </c>
      <c r="DG33" s="3">
        <f t="shared" si="1"/>
        <v>2</v>
      </c>
      <c r="DH33" s="3">
        <f t="shared" si="1"/>
        <v>17</v>
      </c>
      <c r="DI33" s="3">
        <f t="shared" si="1"/>
        <v>0</v>
      </c>
      <c r="DJ33" s="3">
        <f t="shared" si="1"/>
        <v>9</v>
      </c>
      <c r="DK33" s="3">
        <f t="shared" si="1"/>
        <v>10</v>
      </c>
      <c r="DL33" s="3">
        <f t="shared" si="1"/>
        <v>0</v>
      </c>
      <c r="DM33" s="3">
        <f t="shared" si="1"/>
        <v>9</v>
      </c>
      <c r="DN33" s="3">
        <f t="shared" si="1"/>
        <v>10</v>
      </c>
      <c r="DO33" s="3">
        <f t="shared" si="1"/>
        <v>0</v>
      </c>
      <c r="DP33" s="3">
        <f t="shared" si="1"/>
        <v>2</v>
      </c>
      <c r="DQ33" s="3">
        <f t="shared" si="1"/>
        <v>17</v>
      </c>
      <c r="DR33" s="3">
        <f t="shared" si="1"/>
        <v>0</v>
      </c>
      <c r="DS33" s="3">
        <f t="shared" si="1"/>
        <v>2</v>
      </c>
      <c r="DT33" s="3">
        <f t="shared" si="1"/>
        <v>17</v>
      </c>
      <c r="DU33" s="3">
        <f t="shared" si="1"/>
        <v>0</v>
      </c>
      <c r="DV33" s="3">
        <f t="shared" si="1"/>
        <v>2</v>
      </c>
      <c r="DW33" s="3">
        <f t="shared" si="1"/>
        <v>17</v>
      </c>
      <c r="DX33" s="3">
        <f t="shared" si="1"/>
        <v>0</v>
      </c>
      <c r="DY33" s="3">
        <f t="shared" si="1"/>
        <v>2</v>
      </c>
      <c r="DZ33" s="3">
        <f t="shared" si="1"/>
        <v>17</v>
      </c>
      <c r="EA33" s="3">
        <f t="shared" ref="EA33:GL33" si="2">SUM(EA14:EA32)</f>
        <v>0</v>
      </c>
      <c r="EB33" s="3">
        <f t="shared" si="2"/>
        <v>0</v>
      </c>
      <c r="EC33" s="3">
        <f t="shared" si="2"/>
        <v>13</v>
      </c>
      <c r="ED33" s="3">
        <f t="shared" si="2"/>
        <v>6</v>
      </c>
      <c r="EE33" s="3">
        <f t="shared" si="2"/>
        <v>0</v>
      </c>
      <c r="EF33" s="3">
        <f t="shared" si="2"/>
        <v>13</v>
      </c>
      <c r="EG33" s="3">
        <f t="shared" si="2"/>
        <v>6</v>
      </c>
      <c r="EH33" s="3">
        <f t="shared" si="2"/>
        <v>7</v>
      </c>
      <c r="EI33" s="3">
        <f t="shared" si="2"/>
        <v>6</v>
      </c>
      <c r="EJ33" s="3">
        <f t="shared" si="2"/>
        <v>6</v>
      </c>
      <c r="EK33" s="3">
        <f t="shared" si="2"/>
        <v>7</v>
      </c>
      <c r="EL33" s="3">
        <f t="shared" si="2"/>
        <v>6</v>
      </c>
      <c r="EM33" s="3">
        <f t="shared" si="2"/>
        <v>6</v>
      </c>
      <c r="EN33" s="3">
        <f t="shared" si="2"/>
        <v>0</v>
      </c>
      <c r="EO33" s="3">
        <f t="shared" si="2"/>
        <v>13</v>
      </c>
      <c r="EP33" s="3">
        <f t="shared" si="2"/>
        <v>6</v>
      </c>
      <c r="EQ33" s="3">
        <f t="shared" si="2"/>
        <v>0</v>
      </c>
      <c r="ER33" s="3">
        <f t="shared" si="2"/>
        <v>13</v>
      </c>
      <c r="ES33" s="3">
        <f t="shared" si="2"/>
        <v>6</v>
      </c>
      <c r="ET33" s="3">
        <f t="shared" si="2"/>
        <v>0</v>
      </c>
      <c r="EU33" s="3">
        <f t="shared" si="2"/>
        <v>13</v>
      </c>
      <c r="EV33" s="3">
        <f t="shared" si="2"/>
        <v>6</v>
      </c>
      <c r="EW33" s="3">
        <f t="shared" si="2"/>
        <v>0</v>
      </c>
      <c r="EX33" s="3">
        <f t="shared" si="2"/>
        <v>13</v>
      </c>
      <c r="EY33" s="3">
        <f t="shared" si="2"/>
        <v>6</v>
      </c>
      <c r="EZ33" s="3">
        <f t="shared" si="2"/>
        <v>0</v>
      </c>
      <c r="FA33" s="3">
        <f t="shared" si="2"/>
        <v>13</v>
      </c>
      <c r="FB33" s="3">
        <f t="shared" si="2"/>
        <v>6</v>
      </c>
      <c r="FC33" s="3">
        <f t="shared" si="2"/>
        <v>0</v>
      </c>
      <c r="FD33" s="3">
        <f t="shared" si="2"/>
        <v>13</v>
      </c>
      <c r="FE33" s="3">
        <f t="shared" si="2"/>
        <v>6</v>
      </c>
      <c r="FF33" s="3">
        <f t="shared" si="2"/>
        <v>0</v>
      </c>
      <c r="FG33" s="3">
        <f t="shared" si="2"/>
        <v>13</v>
      </c>
      <c r="FH33" s="3">
        <f t="shared" si="2"/>
        <v>6</v>
      </c>
      <c r="FI33" s="3">
        <f t="shared" si="2"/>
        <v>0</v>
      </c>
      <c r="FJ33" s="3">
        <f t="shared" si="2"/>
        <v>13</v>
      </c>
      <c r="FK33" s="3">
        <f t="shared" si="2"/>
        <v>6</v>
      </c>
      <c r="FL33" s="3">
        <f t="shared" si="2"/>
        <v>0</v>
      </c>
      <c r="FM33" s="3">
        <f t="shared" si="2"/>
        <v>13</v>
      </c>
      <c r="FN33" s="3">
        <f t="shared" si="2"/>
        <v>6</v>
      </c>
      <c r="FO33" s="3">
        <f t="shared" si="2"/>
        <v>0</v>
      </c>
      <c r="FP33" s="3">
        <f t="shared" si="2"/>
        <v>13</v>
      </c>
      <c r="FQ33" s="3">
        <f t="shared" si="2"/>
        <v>6</v>
      </c>
      <c r="FR33" s="3">
        <f t="shared" si="2"/>
        <v>0</v>
      </c>
      <c r="FS33" s="3">
        <f t="shared" si="2"/>
        <v>13</v>
      </c>
      <c r="FT33" s="3">
        <f t="shared" si="2"/>
        <v>6</v>
      </c>
      <c r="FU33" s="3">
        <f t="shared" si="2"/>
        <v>0</v>
      </c>
      <c r="FV33" s="3">
        <f t="shared" si="2"/>
        <v>13</v>
      </c>
      <c r="FW33" s="3">
        <f t="shared" si="2"/>
        <v>6</v>
      </c>
      <c r="FX33" s="3">
        <f t="shared" si="2"/>
        <v>0</v>
      </c>
      <c r="FY33" s="3">
        <f t="shared" si="2"/>
        <v>13</v>
      </c>
      <c r="FZ33" s="3">
        <f t="shared" si="2"/>
        <v>6</v>
      </c>
      <c r="GA33" s="3">
        <f t="shared" si="2"/>
        <v>0</v>
      </c>
      <c r="GB33" s="3">
        <f t="shared" si="2"/>
        <v>13</v>
      </c>
      <c r="GC33" s="3">
        <f t="shared" si="2"/>
        <v>6</v>
      </c>
      <c r="GD33" s="3">
        <f t="shared" si="2"/>
        <v>0</v>
      </c>
      <c r="GE33" s="3">
        <f t="shared" si="2"/>
        <v>13</v>
      </c>
      <c r="GF33" s="3">
        <f t="shared" si="2"/>
        <v>6</v>
      </c>
      <c r="GG33" s="3">
        <f t="shared" si="2"/>
        <v>0</v>
      </c>
      <c r="GH33" s="3">
        <f t="shared" si="2"/>
        <v>13</v>
      </c>
      <c r="GI33" s="3">
        <f t="shared" si="2"/>
        <v>6</v>
      </c>
      <c r="GJ33" s="3">
        <f t="shared" si="2"/>
        <v>0</v>
      </c>
      <c r="GK33" s="3">
        <f t="shared" si="2"/>
        <v>13</v>
      </c>
      <c r="GL33" s="3">
        <f t="shared" si="2"/>
        <v>6</v>
      </c>
      <c r="GM33" s="3">
        <f t="shared" ref="GM33:IX33" si="3">SUM(GM14:GM32)</f>
        <v>0</v>
      </c>
      <c r="GN33" s="3">
        <f t="shared" si="3"/>
        <v>13</v>
      </c>
      <c r="GO33" s="3">
        <f t="shared" si="3"/>
        <v>6</v>
      </c>
      <c r="GP33" s="3">
        <f t="shared" si="3"/>
        <v>0</v>
      </c>
      <c r="GQ33" s="3">
        <f t="shared" si="3"/>
        <v>13</v>
      </c>
      <c r="GR33" s="3">
        <f t="shared" si="3"/>
        <v>6</v>
      </c>
      <c r="GS33" s="3">
        <f t="shared" si="3"/>
        <v>0</v>
      </c>
      <c r="GT33" s="3">
        <f t="shared" si="3"/>
        <v>13</v>
      </c>
      <c r="GU33" s="3">
        <f t="shared" si="3"/>
        <v>6</v>
      </c>
      <c r="GV33" s="3">
        <f t="shared" si="3"/>
        <v>0</v>
      </c>
      <c r="GW33" s="3">
        <f t="shared" si="3"/>
        <v>13</v>
      </c>
      <c r="GX33" s="3">
        <f t="shared" si="3"/>
        <v>6</v>
      </c>
      <c r="GY33" s="3">
        <f t="shared" si="3"/>
        <v>0</v>
      </c>
      <c r="GZ33" s="3">
        <f t="shared" si="3"/>
        <v>13</v>
      </c>
      <c r="HA33" s="3">
        <f t="shared" si="3"/>
        <v>6</v>
      </c>
      <c r="HB33" s="3">
        <f t="shared" si="3"/>
        <v>0</v>
      </c>
      <c r="HC33" s="3">
        <f t="shared" si="3"/>
        <v>13</v>
      </c>
      <c r="HD33" s="3">
        <f t="shared" si="3"/>
        <v>6</v>
      </c>
      <c r="HE33" s="3">
        <f t="shared" si="3"/>
        <v>0</v>
      </c>
      <c r="HF33" s="3">
        <f t="shared" si="3"/>
        <v>13</v>
      </c>
      <c r="HG33" s="3">
        <f t="shared" si="3"/>
        <v>6</v>
      </c>
      <c r="HH33" s="3">
        <f t="shared" si="3"/>
        <v>0</v>
      </c>
      <c r="HI33" s="3">
        <f t="shared" si="3"/>
        <v>13</v>
      </c>
      <c r="HJ33" s="3">
        <f t="shared" si="3"/>
        <v>6</v>
      </c>
      <c r="HK33" s="3">
        <f t="shared" si="3"/>
        <v>0</v>
      </c>
      <c r="HL33" s="3">
        <f t="shared" si="3"/>
        <v>13</v>
      </c>
      <c r="HM33" s="3">
        <f t="shared" si="3"/>
        <v>6</v>
      </c>
      <c r="HN33" s="3">
        <f t="shared" si="3"/>
        <v>0</v>
      </c>
      <c r="HO33" s="3">
        <f t="shared" si="3"/>
        <v>13</v>
      </c>
      <c r="HP33" s="3">
        <f t="shared" si="3"/>
        <v>6</v>
      </c>
      <c r="HQ33" s="3">
        <f t="shared" si="3"/>
        <v>0</v>
      </c>
      <c r="HR33" s="3">
        <f t="shared" si="3"/>
        <v>13</v>
      </c>
      <c r="HS33" s="3">
        <f t="shared" si="3"/>
        <v>6</v>
      </c>
      <c r="HT33" s="3">
        <f t="shared" si="3"/>
        <v>0</v>
      </c>
      <c r="HU33" s="3">
        <f t="shared" si="3"/>
        <v>13</v>
      </c>
      <c r="HV33" s="3">
        <f t="shared" si="3"/>
        <v>6</v>
      </c>
      <c r="HW33" s="3">
        <f t="shared" si="3"/>
        <v>0</v>
      </c>
      <c r="HX33" s="3">
        <f t="shared" si="3"/>
        <v>13</v>
      </c>
      <c r="HY33" s="3">
        <f t="shared" si="3"/>
        <v>6</v>
      </c>
      <c r="HZ33" s="3">
        <f t="shared" si="3"/>
        <v>0</v>
      </c>
      <c r="IA33" s="3">
        <f t="shared" si="3"/>
        <v>13</v>
      </c>
      <c r="IB33" s="3">
        <f t="shared" si="3"/>
        <v>6</v>
      </c>
      <c r="IC33" s="3">
        <f t="shared" si="3"/>
        <v>0</v>
      </c>
      <c r="ID33" s="3">
        <f t="shared" si="3"/>
        <v>13</v>
      </c>
      <c r="IE33" s="3">
        <f t="shared" si="3"/>
        <v>6</v>
      </c>
      <c r="IF33" s="3">
        <f t="shared" si="3"/>
        <v>0</v>
      </c>
      <c r="IG33" s="3">
        <f t="shared" si="3"/>
        <v>13</v>
      </c>
      <c r="IH33" s="3">
        <f t="shared" si="3"/>
        <v>6</v>
      </c>
      <c r="II33" s="3">
        <f t="shared" si="3"/>
        <v>0</v>
      </c>
      <c r="IJ33" s="3">
        <f t="shared" si="3"/>
        <v>13</v>
      </c>
      <c r="IK33" s="3">
        <f t="shared" si="3"/>
        <v>6</v>
      </c>
      <c r="IL33" s="3">
        <f t="shared" si="3"/>
        <v>0</v>
      </c>
      <c r="IM33" s="3">
        <f t="shared" si="3"/>
        <v>13</v>
      </c>
      <c r="IN33" s="3">
        <f t="shared" si="3"/>
        <v>6</v>
      </c>
      <c r="IO33" s="3">
        <f t="shared" si="3"/>
        <v>0</v>
      </c>
      <c r="IP33" s="3">
        <f t="shared" si="3"/>
        <v>13</v>
      </c>
      <c r="IQ33" s="3">
        <f t="shared" si="3"/>
        <v>6</v>
      </c>
      <c r="IR33" s="3">
        <f t="shared" si="3"/>
        <v>0</v>
      </c>
      <c r="IS33" s="3">
        <f t="shared" si="3"/>
        <v>13</v>
      </c>
      <c r="IT33" s="3">
        <f t="shared" si="3"/>
        <v>6</v>
      </c>
    </row>
    <row r="34" spans="1:254" ht="44.45" customHeight="1" x14ac:dyDescent="0.25">
      <c r="A34" s="51" t="s">
        <v>844</v>
      </c>
      <c r="B34" s="52"/>
      <c r="C34" s="10">
        <f>C33/19%</f>
        <v>0</v>
      </c>
      <c r="D34" s="10">
        <f t="shared" ref="D34:BO34" si="4">D33/19%</f>
        <v>73.684210526315795</v>
      </c>
      <c r="E34" s="10">
        <f t="shared" si="4"/>
        <v>26.315789473684209</v>
      </c>
      <c r="F34" s="10">
        <f t="shared" si="4"/>
        <v>0</v>
      </c>
      <c r="G34" s="10">
        <f t="shared" si="4"/>
        <v>78.94736842105263</v>
      </c>
      <c r="H34" s="10">
        <f t="shared" si="4"/>
        <v>21.05263157894737</v>
      </c>
      <c r="I34" s="10">
        <f t="shared" si="4"/>
        <v>21.05263157894737</v>
      </c>
      <c r="J34" s="10">
        <f t="shared" si="4"/>
        <v>68.421052631578945</v>
      </c>
      <c r="K34" s="10">
        <f t="shared" si="4"/>
        <v>10.526315789473685</v>
      </c>
      <c r="L34" s="10">
        <f t="shared" si="4"/>
        <v>26.315789473684209</v>
      </c>
      <c r="M34" s="10">
        <f t="shared" si="4"/>
        <v>63.157894736842103</v>
      </c>
      <c r="N34" s="10">
        <f t="shared" si="4"/>
        <v>10.526315789473685</v>
      </c>
      <c r="O34" s="10">
        <f t="shared" si="4"/>
        <v>26.315789473684209</v>
      </c>
      <c r="P34" s="10">
        <f t="shared" si="4"/>
        <v>47.368421052631575</v>
      </c>
      <c r="Q34" s="10">
        <f t="shared" si="4"/>
        <v>26.315789473684209</v>
      </c>
      <c r="R34" s="10">
        <f t="shared" si="4"/>
        <v>10.526315789473685</v>
      </c>
      <c r="S34" s="10">
        <f t="shared" si="4"/>
        <v>57.89473684210526</v>
      </c>
      <c r="T34" s="10">
        <f t="shared" si="4"/>
        <v>31.578947368421051</v>
      </c>
      <c r="U34" s="10">
        <f t="shared" si="4"/>
        <v>10.526315789473685</v>
      </c>
      <c r="V34" s="10">
        <f t="shared" si="4"/>
        <v>57.89473684210526</v>
      </c>
      <c r="W34" s="10">
        <f t="shared" si="4"/>
        <v>31.578947368421051</v>
      </c>
      <c r="X34" s="10">
        <f t="shared" si="4"/>
        <v>10.526315789473685</v>
      </c>
      <c r="Y34" s="10">
        <f t="shared" si="4"/>
        <v>78.94736842105263</v>
      </c>
      <c r="Z34" s="10">
        <f t="shared" si="4"/>
        <v>10.526315789473685</v>
      </c>
      <c r="AA34" s="10">
        <f t="shared" si="4"/>
        <v>10.526315789473685</v>
      </c>
      <c r="AB34" s="10">
        <f t="shared" si="4"/>
        <v>78.94736842105263</v>
      </c>
      <c r="AC34" s="10">
        <f t="shared" si="4"/>
        <v>10.526315789473685</v>
      </c>
      <c r="AD34" s="10">
        <f t="shared" si="4"/>
        <v>10.526315789473685</v>
      </c>
      <c r="AE34" s="10">
        <f t="shared" si="4"/>
        <v>68.421052631578945</v>
      </c>
      <c r="AF34" s="10">
        <f t="shared" si="4"/>
        <v>21.05263157894737</v>
      </c>
      <c r="AG34" s="10">
        <f t="shared" si="4"/>
        <v>15.789473684210526</v>
      </c>
      <c r="AH34" s="10">
        <f t="shared" si="4"/>
        <v>73.684210526315795</v>
      </c>
      <c r="AI34" s="10">
        <f t="shared" si="4"/>
        <v>10.526315789473685</v>
      </c>
      <c r="AJ34" s="10">
        <f t="shared" si="4"/>
        <v>0</v>
      </c>
      <c r="AK34" s="10">
        <f t="shared" si="4"/>
        <v>78.94736842105263</v>
      </c>
      <c r="AL34" s="10">
        <f t="shared" si="4"/>
        <v>21.05263157894737</v>
      </c>
      <c r="AM34" s="10">
        <f t="shared" si="4"/>
        <v>0</v>
      </c>
      <c r="AN34" s="10">
        <f t="shared" si="4"/>
        <v>89.473684210526315</v>
      </c>
      <c r="AO34" s="10">
        <f t="shared" si="4"/>
        <v>10.526315789473685</v>
      </c>
      <c r="AP34" s="10">
        <f t="shared" si="4"/>
        <v>10.526315789473685</v>
      </c>
      <c r="AQ34" s="10">
        <f t="shared" si="4"/>
        <v>89.473684210526315</v>
      </c>
      <c r="AR34" s="10">
        <f t="shared" si="4"/>
        <v>0</v>
      </c>
      <c r="AS34" s="10">
        <f t="shared" si="4"/>
        <v>10.526315789473685</v>
      </c>
      <c r="AT34" s="10">
        <f t="shared" si="4"/>
        <v>89.473684210526315</v>
      </c>
      <c r="AU34" s="10">
        <f t="shared" si="4"/>
        <v>0</v>
      </c>
      <c r="AV34" s="10">
        <f t="shared" si="4"/>
        <v>10.526315789473685</v>
      </c>
      <c r="AW34" s="10">
        <f t="shared" si="4"/>
        <v>89.473684210526315</v>
      </c>
      <c r="AX34" s="10">
        <f t="shared" si="4"/>
        <v>0</v>
      </c>
      <c r="AY34" s="10">
        <f t="shared" si="4"/>
        <v>10.526315789473685</v>
      </c>
      <c r="AZ34" s="10">
        <f t="shared" si="4"/>
        <v>89.473684210526315</v>
      </c>
      <c r="BA34" s="10">
        <f t="shared" si="4"/>
        <v>0</v>
      </c>
      <c r="BB34" s="10">
        <f t="shared" si="4"/>
        <v>47.368421052631575</v>
      </c>
      <c r="BC34" s="10">
        <f t="shared" si="4"/>
        <v>52.631578947368418</v>
      </c>
      <c r="BD34" s="10">
        <f t="shared" si="4"/>
        <v>0</v>
      </c>
      <c r="BE34" s="10">
        <f t="shared" si="4"/>
        <v>47.368421052631575</v>
      </c>
      <c r="BF34" s="10">
        <f t="shared" si="4"/>
        <v>52.631578947368418</v>
      </c>
      <c r="BG34" s="10">
        <f t="shared" si="4"/>
        <v>0</v>
      </c>
      <c r="BH34" s="10">
        <f t="shared" si="4"/>
        <v>31.578947368421051</v>
      </c>
      <c r="BI34" s="10">
        <f t="shared" si="4"/>
        <v>63.157894736842103</v>
      </c>
      <c r="BJ34" s="10">
        <f t="shared" si="4"/>
        <v>5.2631578947368425</v>
      </c>
      <c r="BK34" s="10">
        <f t="shared" si="4"/>
        <v>31.578947368421051</v>
      </c>
      <c r="BL34" s="10">
        <f t="shared" si="4"/>
        <v>63.157894736842103</v>
      </c>
      <c r="BM34" s="10">
        <f t="shared" si="4"/>
        <v>5.2631578947368425</v>
      </c>
      <c r="BN34" s="10">
        <f t="shared" si="4"/>
        <v>31.578947368421051</v>
      </c>
      <c r="BO34" s="10">
        <f t="shared" si="4"/>
        <v>63.157894736842103</v>
      </c>
      <c r="BP34" s="10">
        <f t="shared" ref="BP34:EA34" si="5">BP33/19%</f>
        <v>5.2631578947368425</v>
      </c>
      <c r="BQ34" s="10">
        <f t="shared" si="5"/>
        <v>31.578947368421051</v>
      </c>
      <c r="BR34" s="10">
        <f t="shared" si="5"/>
        <v>63.157894736842103</v>
      </c>
      <c r="BS34" s="10">
        <f t="shared" si="5"/>
        <v>5.2631578947368425</v>
      </c>
      <c r="BT34" s="10">
        <f t="shared" si="5"/>
        <v>31.578947368421051</v>
      </c>
      <c r="BU34" s="10">
        <f t="shared" si="5"/>
        <v>63.157894736842103</v>
      </c>
      <c r="BV34" s="10">
        <f t="shared" si="5"/>
        <v>5.2631578947368425</v>
      </c>
      <c r="BW34" s="10">
        <f t="shared" si="5"/>
        <v>31.578947368421051</v>
      </c>
      <c r="BX34" s="10">
        <f t="shared" si="5"/>
        <v>63.157894736842103</v>
      </c>
      <c r="BY34" s="10">
        <f t="shared" si="5"/>
        <v>5.2631578947368425</v>
      </c>
      <c r="BZ34" s="10">
        <f t="shared" si="5"/>
        <v>31.578947368421051</v>
      </c>
      <c r="CA34" s="10">
        <f t="shared" si="5"/>
        <v>63.157894736842103</v>
      </c>
      <c r="CB34" s="10">
        <f t="shared" si="5"/>
        <v>5.2631578947368425</v>
      </c>
      <c r="CC34" s="10">
        <f t="shared" si="5"/>
        <v>31.578947368421051</v>
      </c>
      <c r="CD34" s="10">
        <f t="shared" si="5"/>
        <v>63.157894736842103</v>
      </c>
      <c r="CE34" s="10">
        <f t="shared" si="5"/>
        <v>5.2631578947368425</v>
      </c>
      <c r="CF34" s="10">
        <f t="shared" si="5"/>
        <v>31.578947368421051</v>
      </c>
      <c r="CG34" s="10">
        <f t="shared" si="5"/>
        <v>63.157894736842103</v>
      </c>
      <c r="CH34" s="10">
        <f t="shared" si="5"/>
        <v>5.2631578947368425</v>
      </c>
      <c r="CI34" s="10">
        <f t="shared" si="5"/>
        <v>31.578947368421051</v>
      </c>
      <c r="CJ34" s="10">
        <f t="shared" si="5"/>
        <v>63.157894736842103</v>
      </c>
      <c r="CK34" s="10">
        <f t="shared" si="5"/>
        <v>5.2631578947368425</v>
      </c>
      <c r="CL34" s="10">
        <f t="shared" si="5"/>
        <v>31.578947368421051</v>
      </c>
      <c r="CM34" s="10">
        <f t="shared" si="5"/>
        <v>63.157894736842103</v>
      </c>
      <c r="CN34" s="10">
        <f t="shared" si="5"/>
        <v>5.2631578947368425</v>
      </c>
      <c r="CO34" s="10">
        <f t="shared" si="5"/>
        <v>0</v>
      </c>
      <c r="CP34" s="10">
        <f t="shared" si="5"/>
        <v>68.421052631578945</v>
      </c>
      <c r="CQ34" s="10">
        <f t="shared" si="5"/>
        <v>31.578947368421051</v>
      </c>
      <c r="CR34" s="10">
        <f t="shared" si="5"/>
        <v>0</v>
      </c>
      <c r="CS34" s="10">
        <f t="shared" si="5"/>
        <v>68.421052631578945</v>
      </c>
      <c r="CT34" s="10">
        <f t="shared" si="5"/>
        <v>31.578947368421051</v>
      </c>
      <c r="CU34" s="10">
        <f t="shared" si="5"/>
        <v>0</v>
      </c>
      <c r="CV34" s="10">
        <f t="shared" si="5"/>
        <v>68.421052631578945</v>
      </c>
      <c r="CW34" s="10">
        <f t="shared" si="5"/>
        <v>31.578947368421051</v>
      </c>
      <c r="CX34" s="10">
        <f t="shared" si="5"/>
        <v>0</v>
      </c>
      <c r="CY34" s="10">
        <f t="shared" si="5"/>
        <v>68.421052631578945</v>
      </c>
      <c r="CZ34" s="10">
        <f t="shared" si="5"/>
        <v>31.578947368421051</v>
      </c>
      <c r="DA34" s="10">
        <f t="shared" si="5"/>
        <v>0</v>
      </c>
      <c r="DB34" s="10">
        <f t="shared" si="5"/>
        <v>68.421052631578945</v>
      </c>
      <c r="DC34" s="10">
        <f t="shared" si="5"/>
        <v>31.578947368421051</v>
      </c>
      <c r="DD34" s="10">
        <f t="shared" si="5"/>
        <v>10.526315789473685</v>
      </c>
      <c r="DE34" s="10">
        <f t="shared" si="5"/>
        <v>89.473684210526315</v>
      </c>
      <c r="DF34" s="10">
        <f t="shared" si="5"/>
        <v>0</v>
      </c>
      <c r="DG34" s="10">
        <f t="shared" si="5"/>
        <v>10.526315789473685</v>
      </c>
      <c r="DH34" s="10">
        <f t="shared" si="5"/>
        <v>89.473684210526315</v>
      </c>
      <c r="DI34" s="10">
        <f t="shared" si="5"/>
        <v>0</v>
      </c>
      <c r="DJ34" s="10">
        <f t="shared" si="5"/>
        <v>47.368421052631575</v>
      </c>
      <c r="DK34" s="10">
        <f t="shared" si="5"/>
        <v>52.631578947368418</v>
      </c>
      <c r="DL34" s="10">
        <f t="shared" si="5"/>
        <v>0</v>
      </c>
      <c r="DM34" s="10">
        <f t="shared" si="5"/>
        <v>47.368421052631575</v>
      </c>
      <c r="DN34" s="10">
        <f t="shared" si="5"/>
        <v>52.631578947368418</v>
      </c>
      <c r="DO34" s="10">
        <f t="shared" si="5"/>
        <v>0</v>
      </c>
      <c r="DP34" s="10">
        <f t="shared" si="5"/>
        <v>10.526315789473685</v>
      </c>
      <c r="DQ34" s="10">
        <f t="shared" si="5"/>
        <v>89.473684210526315</v>
      </c>
      <c r="DR34" s="10">
        <f t="shared" si="5"/>
        <v>0</v>
      </c>
      <c r="DS34" s="10">
        <f t="shared" si="5"/>
        <v>10.526315789473685</v>
      </c>
      <c r="DT34" s="10">
        <f t="shared" si="5"/>
        <v>89.473684210526315</v>
      </c>
      <c r="DU34" s="10">
        <f t="shared" si="5"/>
        <v>0</v>
      </c>
      <c r="DV34" s="10">
        <f t="shared" si="5"/>
        <v>10.526315789473685</v>
      </c>
      <c r="DW34" s="10">
        <f t="shared" si="5"/>
        <v>89.473684210526315</v>
      </c>
      <c r="DX34" s="10">
        <f t="shared" si="5"/>
        <v>0</v>
      </c>
      <c r="DY34" s="10">
        <f t="shared" si="5"/>
        <v>10.526315789473685</v>
      </c>
      <c r="DZ34" s="10">
        <f t="shared" si="5"/>
        <v>89.473684210526315</v>
      </c>
      <c r="EA34" s="10">
        <f t="shared" si="5"/>
        <v>0</v>
      </c>
      <c r="EB34" s="10">
        <f t="shared" ref="EB34:GM34" si="6">EB33/19%</f>
        <v>0</v>
      </c>
      <c r="EC34" s="10">
        <f t="shared" si="6"/>
        <v>68.421052631578945</v>
      </c>
      <c r="ED34" s="10">
        <f t="shared" si="6"/>
        <v>31.578947368421051</v>
      </c>
      <c r="EE34" s="10">
        <f t="shared" si="6"/>
        <v>0</v>
      </c>
      <c r="EF34" s="10">
        <f t="shared" si="6"/>
        <v>68.421052631578945</v>
      </c>
      <c r="EG34" s="10">
        <f t="shared" si="6"/>
        <v>31.578947368421051</v>
      </c>
      <c r="EH34" s="10">
        <f t="shared" si="6"/>
        <v>36.842105263157897</v>
      </c>
      <c r="EI34" s="10">
        <f t="shared" si="6"/>
        <v>31.578947368421051</v>
      </c>
      <c r="EJ34" s="10">
        <f t="shared" si="6"/>
        <v>31.578947368421051</v>
      </c>
      <c r="EK34" s="10">
        <f t="shared" si="6"/>
        <v>36.842105263157897</v>
      </c>
      <c r="EL34" s="10">
        <f t="shared" si="6"/>
        <v>31.578947368421051</v>
      </c>
      <c r="EM34" s="10">
        <f t="shared" si="6"/>
        <v>31.578947368421051</v>
      </c>
      <c r="EN34" s="10">
        <f t="shared" si="6"/>
        <v>0</v>
      </c>
      <c r="EO34" s="10">
        <f t="shared" si="6"/>
        <v>68.421052631578945</v>
      </c>
      <c r="EP34" s="10">
        <f t="shared" si="6"/>
        <v>31.578947368421051</v>
      </c>
      <c r="EQ34" s="10">
        <f t="shared" si="6"/>
        <v>0</v>
      </c>
      <c r="ER34" s="10">
        <f t="shared" si="6"/>
        <v>68.421052631578945</v>
      </c>
      <c r="ES34" s="10">
        <f t="shared" si="6"/>
        <v>31.578947368421051</v>
      </c>
      <c r="ET34" s="10">
        <f t="shared" si="6"/>
        <v>0</v>
      </c>
      <c r="EU34" s="10">
        <f t="shared" si="6"/>
        <v>68.421052631578945</v>
      </c>
      <c r="EV34" s="10">
        <f t="shared" si="6"/>
        <v>31.578947368421051</v>
      </c>
      <c r="EW34" s="10">
        <f t="shared" si="6"/>
        <v>0</v>
      </c>
      <c r="EX34" s="10">
        <f t="shared" si="6"/>
        <v>68.421052631578945</v>
      </c>
      <c r="EY34" s="10">
        <f t="shared" si="6"/>
        <v>31.578947368421051</v>
      </c>
      <c r="EZ34" s="10">
        <f t="shared" si="6"/>
        <v>0</v>
      </c>
      <c r="FA34" s="10">
        <f t="shared" si="6"/>
        <v>68.421052631578945</v>
      </c>
      <c r="FB34" s="10">
        <f t="shared" si="6"/>
        <v>31.578947368421051</v>
      </c>
      <c r="FC34" s="10">
        <f t="shared" si="6"/>
        <v>0</v>
      </c>
      <c r="FD34" s="10">
        <f t="shared" si="6"/>
        <v>68.421052631578945</v>
      </c>
      <c r="FE34" s="10">
        <f t="shared" si="6"/>
        <v>31.578947368421051</v>
      </c>
      <c r="FF34" s="10">
        <f t="shared" si="6"/>
        <v>0</v>
      </c>
      <c r="FG34" s="10">
        <f t="shared" si="6"/>
        <v>68.421052631578945</v>
      </c>
      <c r="FH34" s="10">
        <f t="shared" si="6"/>
        <v>31.578947368421051</v>
      </c>
      <c r="FI34" s="10">
        <f t="shared" si="6"/>
        <v>0</v>
      </c>
      <c r="FJ34" s="10">
        <f t="shared" si="6"/>
        <v>68.421052631578945</v>
      </c>
      <c r="FK34" s="10">
        <f t="shared" si="6"/>
        <v>31.578947368421051</v>
      </c>
      <c r="FL34" s="10">
        <f t="shared" si="6"/>
        <v>0</v>
      </c>
      <c r="FM34" s="10">
        <f t="shared" si="6"/>
        <v>68.421052631578945</v>
      </c>
      <c r="FN34" s="10">
        <f t="shared" si="6"/>
        <v>31.578947368421051</v>
      </c>
      <c r="FO34" s="10">
        <f t="shared" si="6"/>
        <v>0</v>
      </c>
      <c r="FP34" s="10">
        <f t="shared" si="6"/>
        <v>68.421052631578945</v>
      </c>
      <c r="FQ34" s="10">
        <f t="shared" si="6"/>
        <v>31.578947368421051</v>
      </c>
      <c r="FR34" s="10">
        <f t="shared" si="6"/>
        <v>0</v>
      </c>
      <c r="FS34" s="10">
        <f t="shared" si="6"/>
        <v>68.421052631578945</v>
      </c>
      <c r="FT34" s="10">
        <f t="shared" si="6"/>
        <v>31.578947368421051</v>
      </c>
      <c r="FU34" s="10">
        <f t="shared" si="6"/>
        <v>0</v>
      </c>
      <c r="FV34" s="10">
        <f t="shared" si="6"/>
        <v>68.421052631578945</v>
      </c>
      <c r="FW34" s="10">
        <f t="shared" si="6"/>
        <v>31.578947368421051</v>
      </c>
      <c r="FX34" s="10">
        <f t="shared" si="6"/>
        <v>0</v>
      </c>
      <c r="FY34" s="10">
        <f t="shared" si="6"/>
        <v>68.421052631578945</v>
      </c>
      <c r="FZ34" s="10">
        <f t="shared" si="6"/>
        <v>31.578947368421051</v>
      </c>
      <c r="GA34" s="10">
        <f t="shared" si="6"/>
        <v>0</v>
      </c>
      <c r="GB34" s="10">
        <f t="shared" si="6"/>
        <v>68.421052631578945</v>
      </c>
      <c r="GC34" s="10">
        <f t="shared" si="6"/>
        <v>31.578947368421051</v>
      </c>
      <c r="GD34" s="10">
        <f t="shared" si="6"/>
        <v>0</v>
      </c>
      <c r="GE34" s="10">
        <f t="shared" si="6"/>
        <v>68.421052631578945</v>
      </c>
      <c r="GF34" s="10">
        <f t="shared" si="6"/>
        <v>31.578947368421051</v>
      </c>
      <c r="GG34" s="10">
        <f t="shared" si="6"/>
        <v>0</v>
      </c>
      <c r="GH34" s="10">
        <f t="shared" si="6"/>
        <v>68.421052631578945</v>
      </c>
      <c r="GI34" s="10">
        <f t="shared" si="6"/>
        <v>31.578947368421051</v>
      </c>
      <c r="GJ34" s="10">
        <f t="shared" si="6"/>
        <v>0</v>
      </c>
      <c r="GK34" s="10">
        <f t="shared" si="6"/>
        <v>68.421052631578945</v>
      </c>
      <c r="GL34" s="10">
        <f t="shared" si="6"/>
        <v>31.578947368421051</v>
      </c>
      <c r="GM34" s="10">
        <f t="shared" si="6"/>
        <v>0</v>
      </c>
      <c r="GN34" s="10">
        <f t="shared" ref="GN34:IT34" si="7">GN33/19%</f>
        <v>68.421052631578945</v>
      </c>
      <c r="GO34" s="10">
        <f t="shared" si="7"/>
        <v>31.578947368421051</v>
      </c>
      <c r="GP34" s="10">
        <f t="shared" si="7"/>
        <v>0</v>
      </c>
      <c r="GQ34" s="10">
        <f t="shared" si="7"/>
        <v>68.421052631578945</v>
      </c>
      <c r="GR34" s="10">
        <f t="shared" si="7"/>
        <v>31.578947368421051</v>
      </c>
      <c r="GS34" s="10">
        <f t="shared" si="7"/>
        <v>0</v>
      </c>
      <c r="GT34" s="10">
        <f t="shared" si="7"/>
        <v>68.421052631578945</v>
      </c>
      <c r="GU34" s="10">
        <f t="shared" si="7"/>
        <v>31.578947368421051</v>
      </c>
      <c r="GV34" s="10">
        <f t="shared" si="7"/>
        <v>0</v>
      </c>
      <c r="GW34" s="10">
        <f t="shared" si="7"/>
        <v>68.421052631578945</v>
      </c>
      <c r="GX34" s="10">
        <f t="shared" si="7"/>
        <v>31.578947368421051</v>
      </c>
      <c r="GY34" s="10">
        <f t="shared" si="7"/>
        <v>0</v>
      </c>
      <c r="GZ34" s="10">
        <f t="shared" si="7"/>
        <v>68.421052631578945</v>
      </c>
      <c r="HA34" s="10">
        <f t="shared" si="7"/>
        <v>31.578947368421051</v>
      </c>
      <c r="HB34" s="10">
        <f t="shared" si="7"/>
        <v>0</v>
      </c>
      <c r="HC34" s="10">
        <f t="shared" si="7"/>
        <v>68.421052631578945</v>
      </c>
      <c r="HD34" s="10">
        <f t="shared" si="7"/>
        <v>31.578947368421051</v>
      </c>
      <c r="HE34" s="10">
        <f t="shared" si="7"/>
        <v>0</v>
      </c>
      <c r="HF34" s="10">
        <f t="shared" si="7"/>
        <v>68.421052631578945</v>
      </c>
      <c r="HG34" s="10">
        <f t="shared" si="7"/>
        <v>31.578947368421051</v>
      </c>
      <c r="HH34" s="10">
        <f t="shared" si="7"/>
        <v>0</v>
      </c>
      <c r="HI34" s="10">
        <f t="shared" si="7"/>
        <v>68.421052631578945</v>
      </c>
      <c r="HJ34" s="10">
        <f t="shared" si="7"/>
        <v>31.578947368421051</v>
      </c>
      <c r="HK34" s="10">
        <f t="shared" si="7"/>
        <v>0</v>
      </c>
      <c r="HL34" s="10">
        <f t="shared" si="7"/>
        <v>68.421052631578945</v>
      </c>
      <c r="HM34" s="10">
        <f t="shared" si="7"/>
        <v>31.578947368421051</v>
      </c>
      <c r="HN34" s="10">
        <f t="shared" si="7"/>
        <v>0</v>
      </c>
      <c r="HO34" s="10">
        <f t="shared" si="7"/>
        <v>68.421052631578945</v>
      </c>
      <c r="HP34" s="10">
        <f t="shared" si="7"/>
        <v>31.578947368421051</v>
      </c>
      <c r="HQ34" s="10">
        <f t="shared" si="7"/>
        <v>0</v>
      </c>
      <c r="HR34" s="10">
        <f t="shared" si="7"/>
        <v>68.421052631578945</v>
      </c>
      <c r="HS34" s="10">
        <f t="shared" si="7"/>
        <v>31.578947368421051</v>
      </c>
      <c r="HT34" s="10">
        <f t="shared" si="7"/>
        <v>0</v>
      </c>
      <c r="HU34" s="10">
        <f t="shared" si="7"/>
        <v>68.421052631578945</v>
      </c>
      <c r="HV34" s="10">
        <f t="shared" si="7"/>
        <v>31.578947368421051</v>
      </c>
      <c r="HW34" s="10">
        <f t="shared" si="7"/>
        <v>0</v>
      </c>
      <c r="HX34" s="10">
        <f t="shared" si="7"/>
        <v>68.421052631578945</v>
      </c>
      <c r="HY34" s="10">
        <f t="shared" si="7"/>
        <v>31.578947368421051</v>
      </c>
      <c r="HZ34" s="10">
        <f t="shared" si="7"/>
        <v>0</v>
      </c>
      <c r="IA34" s="10">
        <f t="shared" si="7"/>
        <v>68.421052631578945</v>
      </c>
      <c r="IB34" s="10">
        <f t="shared" si="7"/>
        <v>31.578947368421051</v>
      </c>
      <c r="IC34" s="10">
        <f t="shared" si="7"/>
        <v>0</v>
      </c>
      <c r="ID34" s="10">
        <f t="shared" si="7"/>
        <v>68.421052631578945</v>
      </c>
      <c r="IE34" s="10">
        <f t="shared" si="7"/>
        <v>31.578947368421051</v>
      </c>
      <c r="IF34" s="10">
        <f t="shared" si="7"/>
        <v>0</v>
      </c>
      <c r="IG34" s="10">
        <f t="shared" si="7"/>
        <v>68.421052631578945</v>
      </c>
      <c r="IH34" s="10">
        <f t="shared" si="7"/>
        <v>31.578947368421051</v>
      </c>
      <c r="II34" s="10">
        <f t="shared" si="7"/>
        <v>0</v>
      </c>
      <c r="IJ34" s="10">
        <f t="shared" si="7"/>
        <v>68.421052631578945</v>
      </c>
      <c r="IK34" s="10">
        <f t="shared" si="7"/>
        <v>31.578947368421051</v>
      </c>
      <c r="IL34" s="10">
        <f t="shared" si="7"/>
        <v>0</v>
      </c>
      <c r="IM34" s="10">
        <f t="shared" si="7"/>
        <v>68.421052631578945</v>
      </c>
      <c r="IN34" s="10">
        <f t="shared" si="7"/>
        <v>31.578947368421051</v>
      </c>
      <c r="IO34" s="10">
        <f t="shared" si="7"/>
        <v>0</v>
      </c>
      <c r="IP34" s="10">
        <f t="shared" si="7"/>
        <v>68.421052631578945</v>
      </c>
      <c r="IQ34" s="10">
        <f t="shared" si="7"/>
        <v>31.578947368421051</v>
      </c>
      <c r="IR34" s="10">
        <f t="shared" si="7"/>
        <v>0</v>
      </c>
      <c r="IS34" s="10">
        <f t="shared" si="7"/>
        <v>68.421052631578945</v>
      </c>
      <c r="IT34" s="10">
        <f t="shared" si="7"/>
        <v>31.578947368421051</v>
      </c>
    </row>
    <row r="36" spans="1:254" x14ac:dyDescent="0.25">
      <c r="B36" t="s">
        <v>813</v>
      </c>
    </row>
    <row r="37" spans="1:254" x14ac:dyDescent="0.25">
      <c r="B37" t="s">
        <v>814</v>
      </c>
      <c r="C37" t="s">
        <v>808</v>
      </c>
      <c r="D37" s="34">
        <f>(C34+F34+I34+L34+O34+R34+U34)/7</f>
        <v>13.533834586466165</v>
      </c>
      <c r="E37" s="18">
        <f>D37/100*19</f>
        <v>2.5714285714285712</v>
      </c>
    </row>
    <row r="38" spans="1:254" x14ac:dyDescent="0.25">
      <c r="B38" t="s">
        <v>815</v>
      </c>
      <c r="C38" t="s">
        <v>808</v>
      </c>
      <c r="D38" s="34">
        <f>(D34+G34+J34+M34+P34+S34+V34)/7</f>
        <v>63.909774436090224</v>
      </c>
      <c r="E38" s="18">
        <f>D38/100*19</f>
        <v>12.142857142857142</v>
      </c>
    </row>
    <row r="39" spans="1:254" x14ac:dyDescent="0.25">
      <c r="B39" t="s">
        <v>816</v>
      </c>
      <c r="C39" t="s">
        <v>808</v>
      </c>
      <c r="D39" s="34">
        <f>(E34+H34+K34+N34+Q34+T34+W34)/7</f>
        <v>22.556390977443609</v>
      </c>
      <c r="E39" s="18">
        <f>D39/100*19</f>
        <v>4.2857142857142856</v>
      </c>
    </row>
    <row r="40" spans="1:254" x14ac:dyDescent="0.25">
      <c r="D40" s="27">
        <f>SUM(D37:D39)</f>
        <v>100</v>
      </c>
      <c r="E40" s="27">
        <f>SUM(E37:E39)</f>
        <v>19</v>
      </c>
    </row>
    <row r="41" spans="1:254" x14ac:dyDescent="0.25">
      <c r="B41" t="s">
        <v>814</v>
      </c>
      <c r="C41" t="s">
        <v>809</v>
      </c>
      <c r="D41" s="34">
        <f>(X34+AA34+AD34+AG34+AJ34+AM34+AP34+AS34+AV34+AY34+BB34+BE34+BH34+BK34+BN34+BQ34+BT34+BW34+BZ34+CC34+CF34+CI34+CL34+CO34+CR34+CU34+CX34+DA34)/28</f>
        <v>18.984962406015033</v>
      </c>
      <c r="E41" s="18">
        <f>D41/100*19</f>
        <v>3.6071428571428563</v>
      </c>
    </row>
    <row r="42" spans="1:254" x14ac:dyDescent="0.25">
      <c r="B42" t="s">
        <v>815</v>
      </c>
      <c r="C42" t="s">
        <v>809</v>
      </c>
      <c r="D42" s="34">
        <f>(Y34+AB34+AE34+AH34+AK34+AN34+AQ34+AT34+AW34+AZ34+BC34+BF34+BI34+BL34+BO34+BR34+BU34+BX34+CA34+CD34+CG34+CJ34+CM34+CP34+CS34+CV34+CY34+DB34)/28</f>
        <v>70.300751879699249</v>
      </c>
      <c r="E42" s="18">
        <f>D42/100*19</f>
        <v>13.357142857142858</v>
      </c>
    </row>
    <row r="43" spans="1:254" x14ac:dyDescent="0.25">
      <c r="B43" t="s">
        <v>816</v>
      </c>
      <c r="C43" t="s">
        <v>809</v>
      </c>
      <c r="D43" s="34">
        <f>(Z34+AC34+AF34+AI34+AL34+AO34+AR34+AU34+AX34+BA34+BD34+BG34+BJ34+BM34+BP34+BS34+BV34+BY34+CB34+CE34+CH34+CK34+CN34+CQ34+CT34+CW34+CZ34+DC34)/28</f>
        <v>10.714285714285717</v>
      </c>
      <c r="E43" s="18">
        <f>D43/100*19</f>
        <v>2.035714285714286</v>
      </c>
    </row>
    <row r="44" spans="1:254" x14ac:dyDescent="0.25">
      <c r="D44" s="27">
        <f>SUM(D41:D43)</f>
        <v>100</v>
      </c>
      <c r="E44" s="27">
        <f>SUM(E41:E43)</f>
        <v>19</v>
      </c>
    </row>
    <row r="45" spans="1:254" x14ac:dyDescent="0.25">
      <c r="B45" t="s">
        <v>814</v>
      </c>
      <c r="C45" t="s">
        <v>810</v>
      </c>
      <c r="D45" s="34">
        <f>(DD34+DG34+DJ34+DM34+DP34+DS34+DV34)/7</f>
        <v>21.052631578947366</v>
      </c>
      <c r="E45" s="18">
        <f>D45/100*19</f>
        <v>4</v>
      </c>
    </row>
    <row r="46" spans="1:254" x14ac:dyDescent="0.25">
      <c r="B46" t="s">
        <v>815</v>
      </c>
      <c r="C46" t="s">
        <v>810</v>
      </c>
      <c r="D46" s="34">
        <f>(DE34+DH34+DK34+DN34+DQ34+DT34+DU34)/7</f>
        <v>66.165413533834581</v>
      </c>
      <c r="E46" s="18">
        <f>D46/100*19</f>
        <v>12.571428571428571</v>
      </c>
    </row>
    <row r="47" spans="1:254" x14ac:dyDescent="0.25">
      <c r="B47" t="s">
        <v>816</v>
      </c>
      <c r="C47" t="s">
        <v>810</v>
      </c>
      <c r="D47" s="34">
        <f>(DF34+DI34+DL34+DO34+DR34+DU34+DW34)/7</f>
        <v>12.781954887218046</v>
      </c>
      <c r="E47" s="18">
        <f>D47/100*19</f>
        <v>2.4285714285714284</v>
      </c>
    </row>
    <row r="48" spans="1:254" x14ac:dyDescent="0.25">
      <c r="D48" s="27">
        <f>SUM(D45:D47)</f>
        <v>100</v>
      </c>
      <c r="E48" s="27">
        <f>SUM(E45:E47)</f>
        <v>18.999999999999996</v>
      </c>
    </row>
    <row r="49" spans="1:254" x14ac:dyDescent="0.25">
      <c r="B49" t="s">
        <v>814</v>
      </c>
      <c r="C49" t="s">
        <v>811</v>
      </c>
      <c r="D49" s="34">
        <f>(DY34+EB34+EE34+EH34+EK34+EN34+EQ34+ET34+EW34+EZ34+FC34+FF34+FI34+FL34+FO34+FR34+FU34+FX34+GA34+GD34+GG34+GJ34+GM34+GP34+GS34+GV34+GY34+HB34+HE34+HH34+HK34+HN34+HQ34+HT34+HW34)/35</f>
        <v>2.4060150375939853</v>
      </c>
      <c r="E49" s="18">
        <f>D49/100*19</f>
        <v>0.45714285714285718</v>
      </c>
    </row>
    <row r="50" spans="1:254" x14ac:dyDescent="0.25">
      <c r="B50" t="s">
        <v>815</v>
      </c>
      <c r="C50" t="s">
        <v>811</v>
      </c>
      <c r="D50" s="34">
        <f>(DZ34+EC34+EF34+EI34+EL34+EO34+ER34+EU34+EX34+FA34+FD34+FG34+FJ34+FM34+FP34+FS34+FV34+FY34+GB34+GE34+GH34+GK34+GN34+GQ34+GT34+GW34+GZ34+HC34+HF34+HI34+HL34+HO34+HR34+HU34+HX34)/35</f>
        <v>66.917293233082688</v>
      </c>
      <c r="E50" s="18">
        <f>D50/100*19</f>
        <v>12.71428571428571</v>
      </c>
    </row>
    <row r="51" spans="1:254" x14ac:dyDescent="0.25">
      <c r="B51" t="s">
        <v>816</v>
      </c>
      <c r="C51" t="s">
        <v>811</v>
      </c>
      <c r="D51" s="34">
        <f>(EA34+ED34+EG34+EJ34+EM34+EP34+ES34+EV34+EY34+FB34+FE34+FH34+FK34+FN34+FQ34+FT34+FW34+FZ34+GC34+GF34+GI34+GL34+GO34+GR34+GU34+GX34+HA34+HD34+HG34+HJ34+HM34+HP34+HS34+HV34+HY34)/35</f>
        <v>30.676691729323302</v>
      </c>
      <c r="E51" s="18">
        <f>D51/100*19</f>
        <v>5.8285714285714274</v>
      </c>
    </row>
    <row r="52" spans="1:254" x14ac:dyDescent="0.25">
      <c r="D52" s="27">
        <f>SUM(D49:D51)</f>
        <v>99.999999999999972</v>
      </c>
      <c r="E52" s="27">
        <f>SUM(E49:E51)</f>
        <v>18.999999999999993</v>
      </c>
    </row>
    <row r="53" spans="1:254" x14ac:dyDescent="0.25">
      <c r="B53" t="s">
        <v>814</v>
      </c>
      <c r="C53" t="s">
        <v>812</v>
      </c>
      <c r="D53" s="34">
        <f>(HZ34+IC34+IF34+II34+IL34+IO34+IR34)/7</f>
        <v>0</v>
      </c>
      <c r="E53" s="18">
        <f>D53/100*19</f>
        <v>0</v>
      </c>
    </row>
    <row r="54" spans="1:254" x14ac:dyDescent="0.25">
      <c r="B54" t="s">
        <v>815</v>
      </c>
      <c r="C54" t="s">
        <v>812</v>
      </c>
      <c r="D54" s="34">
        <f>(IA34+ID34+IG34+IJ34+IM34+IP34+IS34)/7</f>
        <v>68.421052631578945</v>
      </c>
      <c r="E54" s="18">
        <f>D54/100*19</f>
        <v>13</v>
      </c>
    </row>
    <row r="55" spans="1:254" x14ac:dyDescent="0.25">
      <c r="B55" t="s">
        <v>816</v>
      </c>
      <c r="C55" t="s">
        <v>812</v>
      </c>
      <c r="D55" s="34">
        <f>(IB34+IE34+IH34+IK34+IN34+IQ34+IT34)/7</f>
        <v>31.578947368421048</v>
      </c>
      <c r="E55" s="18">
        <f>D55/100*19</f>
        <v>5.9999999999999982</v>
      </c>
    </row>
    <row r="56" spans="1:254" x14ac:dyDescent="0.25">
      <c r="D56" s="27">
        <f>SUM(D53:D55)</f>
        <v>100</v>
      </c>
      <c r="E56" s="27">
        <f>SUM(E53:E55)</f>
        <v>19</v>
      </c>
    </row>
    <row r="59" spans="1:254" ht="15.75" x14ac:dyDescent="0.25">
      <c r="A59" s="6" t="s">
        <v>154</v>
      </c>
      <c r="B59" s="14" t="s">
        <v>1404</v>
      </c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</row>
    <row r="60" spans="1:254" ht="15.75" x14ac:dyDescent="0.25">
      <c r="A60" s="8" t="s">
        <v>841</v>
      </c>
      <c r="B60" s="7"/>
      <c r="C60" s="7"/>
      <c r="D60" s="7"/>
      <c r="E60" s="7"/>
      <c r="F60" s="7"/>
      <c r="G60" s="7"/>
      <c r="H60" s="7"/>
      <c r="I60" s="7"/>
      <c r="J60" s="15" t="s">
        <v>1405</v>
      </c>
      <c r="K60" s="15"/>
      <c r="L60" s="16"/>
      <c r="M60" s="7"/>
      <c r="N60" s="7"/>
      <c r="O60" s="7" t="s">
        <v>1406</v>
      </c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IR60" s="71" t="s">
        <v>1407</v>
      </c>
      <c r="IS60" s="71"/>
    </row>
    <row r="61" spans="1:254" ht="15.75" x14ac:dyDescent="0.25">
      <c r="A61" s="8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</row>
    <row r="62" spans="1:254" ht="15.75" x14ac:dyDescent="0.25">
      <c r="A62" s="54" t="s">
        <v>0</v>
      </c>
      <c r="B62" s="54" t="s">
        <v>1</v>
      </c>
      <c r="C62" s="55" t="s">
        <v>57</v>
      </c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60" t="s">
        <v>2</v>
      </c>
      <c r="Y62" s="61"/>
      <c r="Z62" s="61"/>
      <c r="AA62" s="61"/>
      <c r="AB62" s="61"/>
      <c r="AC62" s="61"/>
      <c r="AD62" s="61"/>
      <c r="AE62" s="61"/>
      <c r="AF62" s="61"/>
      <c r="AG62" s="61"/>
      <c r="AH62" s="61"/>
      <c r="AI62" s="61"/>
      <c r="AJ62" s="61"/>
      <c r="AK62" s="61"/>
      <c r="AL62" s="61"/>
      <c r="AM62" s="61"/>
      <c r="AN62" s="61"/>
      <c r="AO62" s="61"/>
      <c r="AP62" s="61"/>
      <c r="AQ62" s="61"/>
      <c r="AR62" s="61"/>
      <c r="AS62" s="61"/>
      <c r="AT62" s="61"/>
      <c r="AU62" s="61"/>
      <c r="AV62" s="61"/>
      <c r="AW62" s="61"/>
      <c r="AX62" s="61"/>
      <c r="AY62" s="61"/>
      <c r="AZ62" s="61"/>
      <c r="BA62" s="61"/>
      <c r="BB62" s="61"/>
      <c r="BC62" s="61"/>
      <c r="BD62" s="61"/>
      <c r="BE62" s="61"/>
      <c r="BF62" s="61"/>
      <c r="BG62" s="61"/>
      <c r="BH62" s="61"/>
      <c r="BI62" s="61"/>
      <c r="BJ62" s="61"/>
      <c r="BK62" s="61"/>
      <c r="BL62" s="61"/>
      <c r="BM62" s="61"/>
      <c r="BN62" s="61"/>
      <c r="BO62" s="61"/>
      <c r="BP62" s="61"/>
      <c r="BQ62" s="61"/>
      <c r="BR62" s="61"/>
      <c r="BS62" s="61"/>
      <c r="BT62" s="61"/>
      <c r="BU62" s="61"/>
      <c r="BV62" s="61"/>
      <c r="BW62" s="61"/>
      <c r="BX62" s="61"/>
      <c r="BY62" s="61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61"/>
      <c r="CR62" s="61"/>
      <c r="CS62" s="61"/>
      <c r="CT62" s="61"/>
      <c r="CU62" s="61"/>
      <c r="CV62" s="61"/>
      <c r="CW62" s="61"/>
      <c r="CX62" s="61"/>
      <c r="CY62" s="61"/>
      <c r="CZ62" s="61"/>
      <c r="DA62" s="61"/>
      <c r="DB62" s="61"/>
      <c r="DC62" s="62"/>
      <c r="DD62" s="56" t="s">
        <v>88</v>
      </c>
      <c r="DE62" s="56"/>
      <c r="DF62" s="56"/>
      <c r="DG62" s="56"/>
      <c r="DH62" s="56"/>
      <c r="DI62" s="56"/>
      <c r="DJ62" s="56"/>
      <c r="DK62" s="56"/>
      <c r="DL62" s="56"/>
      <c r="DM62" s="56"/>
      <c r="DN62" s="56"/>
      <c r="DO62" s="56"/>
      <c r="DP62" s="56"/>
      <c r="DQ62" s="56"/>
      <c r="DR62" s="56"/>
      <c r="DS62" s="56"/>
      <c r="DT62" s="56"/>
      <c r="DU62" s="56"/>
      <c r="DV62" s="56"/>
      <c r="DW62" s="56"/>
      <c r="DX62" s="56"/>
      <c r="DY62" s="68" t="s">
        <v>115</v>
      </c>
      <c r="DZ62" s="69"/>
      <c r="EA62" s="69"/>
      <c r="EB62" s="69"/>
      <c r="EC62" s="69"/>
      <c r="ED62" s="69"/>
      <c r="EE62" s="69"/>
      <c r="EF62" s="69"/>
      <c r="EG62" s="69"/>
      <c r="EH62" s="69"/>
      <c r="EI62" s="69"/>
      <c r="EJ62" s="69"/>
      <c r="EK62" s="69"/>
      <c r="EL62" s="69"/>
      <c r="EM62" s="69"/>
      <c r="EN62" s="69"/>
      <c r="EO62" s="69"/>
      <c r="EP62" s="69"/>
      <c r="EQ62" s="69"/>
      <c r="ER62" s="69"/>
      <c r="ES62" s="69"/>
      <c r="ET62" s="69"/>
      <c r="EU62" s="69"/>
      <c r="EV62" s="69"/>
      <c r="EW62" s="69"/>
      <c r="EX62" s="69"/>
      <c r="EY62" s="69"/>
      <c r="EZ62" s="69"/>
      <c r="FA62" s="69"/>
      <c r="FB62" s="69"/>
      <c r="FC62" s="69"/>
      <c r="FD62" s="69"/>
      <c r="FE62" s="69"/>
      <c r="FF62" s="69"/>
      <c r="FG62" s="69"/>
      <c r="FH62" s="69"/>
      <c r="FI62" s="69"/>
      <c r="FJ62" s="69"/>
      <c r="FK62" s="69"/>
      <c r="FL62" s="69"/>
      <c r="FM62" s="69"/>
      <c r="FN62" s="69"/>
      <c r="FO62" s="69"/>
      <c r="FP62" s="69"/>
      <c r="FQ62" s="69"/>
      <c r="FR62" s="69"/>
      <c r="FS62" s="69"/>
      <c r="FT62" s="69"/>
      <c r="FU62" s="69"/>
      <c r="FV62" s="69"/>
      <c r="FW62" s="69"/>
      <c r="FX62" s="69"/>
      <c r="FY62" s="69"/>
      <c r="FZ62" s="69"/>
      <c r="GA62" s="69"/>
      <c r="GB62" s="69"/>
      <c r="GC62" s="69"/>
      <c r="GD62" s="69"/>
      <c r="GE62" s="69"/>
      <c r="GF62" s="69"/>
      <c r="GG62" s="69"/>
      <c r="GH62" s="69"/>
      <c r="GI62" s="69"/>
      <c r="GJ62" s="69"/>
      <c r="GK62" s="69"/>
      <c r="GL62" s="69"/>
      <c r="GM62" s="69"/>
      <c r="GN62" s="69"/>
      <c r="GO62" s="69"/>
      <c r="GP62" s="69"/>
      <c r="GQ62" s="69"/>
      <c r="GR62" s="69"/>
      <c r="GS62" s="69"/>
      <c r="GT62" s="69"/>
      <c r="GU62" s="69"/>
      <c r="GV62" s="69"/>
      <c r="GW62" s="69"/>
      <c r="GX62" s="69"/>
      <c r="GY62" s="69"/>
      <c r="GZ62" s="69"/>
      <c r="HA62" s="69"/>
      <c r="HB62" s="69"/>
      <c r="HC62" s="69"/>
      <c r="HD62" s="69"/>
      <c r="HE62" s="69"/>
      <c r="HF62" s="69"/>
      <c r="HG62" s="69"/>
      <c r="HH62" s="69"/>
      <c r="HI62" s="69"/>
      <c r="HJ62" s="69"/>
      <c r="HK62" s="69"/>
      <c r="HL62" s="69"/>
      <c r="HM62" s="69"/>
      <c r="HN62" s="69"/>
      <c r="HO62" s="69"/>
      <c r="HP62" s="69"/>
      <c r="HQ62" s="69"/>
      <c r="HR62" s="69"/>
      <c r="HS62" s="69"/>
      <c r="HT62" s="69"/>
      <c r="HU62" s="69"/>
      <c r="HV62" s="69"/>
      <c r="HW62" s="69"/>
      <c r="HX62" s="69"/>
      <c r="HY62" s="70"/>
      <c r="HZ62" s="58" t="s">
        <v>138</v>
      </c>
      <c r="IA62" s="58"/>
      <c r="IB62" s="58"/>
      <c r="IC62" s="58"/>
      <c r="ID62" s="58"/>
      <c r="IE62" s="58"/>
      <c r="IF62" s="58"/>
      <c r="IG62" s="58"/>
      <c r="IH62" s="58"/>
      <c r="II62" s="58"/>
      <c r="IJ62" s="58"/>
      <c r="IK62" s="58"/>
      <c r="IL62" s="58"/>
      <c r="IM62" s="58"/>
      <c r="IN62" s="58"/>
      <c r="IO62" s="58"/>
      <c r="IP62" s="58"/>
      <c r="IQ62" s="58"/>
      <c r="IR62" s="58"/>
      <c r="IS62" s="58"/>
      <c r="IT62" s="58"/>
    </row>
    <row r="63" spans="1:254" ht="15.75" x14ac:dyDescent="0.25">
      <c r="A63" s="54"/>
      <c r="B63" s="54"/>
      <c r="C63" s="48" t="s">
        <v>58</v>
      </c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 t="s">
        <v>56</v>
      </c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 t="s">
        <v>3</v>
      </c>
      <c r="AT63" s="48"/>
      <c r="AU63" s="48"/>
      <c r="AV63" s="48"/>
      <c r="AW63" s="48"/>
      <c r="AX63" s="48"/>
      <c r="AY63" s="48"/>
      <c r="AZ63" s="48"/>
      <c r="BA63" s="48"/>
      <c r="BB63" s="48"/>
      <c r="BC63" s="48"/>
      <c r="BD63" s="48"/>
      <c r="BE63" s="48"/>
      <c r="BF63" s="48"/>
      <c r="BG63" s="48"/>
      <c r="BH63" s="48"/>
      <c r="BI63" s="48"/>
      <c r="BJ63" s="48"/>
      <c r="BK63" s="48"/>
      <c r="BL63" s="48"/>
      <c r="BM63" s="48"/>
      <c r="BN63" s="46" t="s">
        <v>717</v>
      </c>
      <c r="BO63" s="46"/>
      <c r="BP63" s="46"/>
      <c r="BQ63" s="46"/>
      <c r="BR63" s="46"/>
      <c r="BS63" s="46"/>
      <c r="BT63" s="46"/>
      <c r="BU63" s="46"/>
      <c r="BV63" s="46"/>
      <c r="BW63" s="46"/>
      <c r="BX63" s="46"/>
      <c r="BY63" s="46"/>
      <c r="BZ63" s="46"/>
      <c r="CA63" s="46"/>
      <c r="CB63" s="46"/>
      <c r="CC63" s="46"/>
      <c r="CD63" s="46"/>
      <c r="CE63" s="46"/>
      <c r="CF63" s="46"/>
      <c r="CG63" s="46"/>
      <c r="CH63" s="46"/>
      <c r="CI63" s="46" t="s">
        <v>331</v>
      </c>
      <c r="CJ63" s="46"/>
      <c r="CK63" s="46"/>
      <c r="CL63" s="46"/>
      <c r="CM63" s="46"/>
      <c r="CN63" s="46"/>
      <c r="CO63" s="46"/>
      <c r="CP63" s="46"/>
      <c r="CQ63" s="46"/>
      <c r="CR63" s="46"/>
      <c r="CS63" s="46"/>
      <c r="CT63" s="46"/>
      <c r="CU63" s="46"/>
      <c r="CV63" s="46"/>
      <c r="CW63" s="46"/>
      <c r="CX63" s="46"/>
      <c r="CY63" s="46"/>
      <c r="CZ63" s="46"/>
      <c r="DA63" s="46"/>
      <c r="DB63" s="46"/>
      <c r="DC63" s="46"/>
      <c r="DD63" s="48" t="s">
        <v>332</v>
      </c>
      <c r="DE63" s="48"/>
      <c r="DF63" s="48"/>
      <c r="DG63" s="48"/>
      <c r="DH63" s="48"/>
      <c r="DI63" s="48"/>
      <c r="DJ63" s="48"/>
      <c r="DK63" s="48"/>
      <c r="DL63" s="48"/>
      <c r="DM63" s="48"/>
      <c r="DN63" s="48"/>
      <c r="DO63" s="48"/>
      <c r="DP63" s="48"/>
      <c r="DQ63" s="48"/>
      <c r="DR63" s="48"/>
      <c r="DS63" s="48"/>
      <c r="DT63" s="48"/>
      <c r="DU63" s="48"/>
      <c r="DV63" s="48"/>
      <c r="DW63" s="48"/>
      <c r="DX63" s="48"/>
      <c r="DY63" s="48" t="s">
        <v>159</v>
      </c>
      <c r="DZ63" s="48"/>
      <c r="EA63" s="48"/>
      <c r="EB63" s="48"/>
      <c r="EC63" s="48"/>
      <c r="ED63" s="48"/>
      <c r="EE63" s="48"/>
      <c r="EF63" s="48"/>
      <c r="EG63" s="48"/>
      <c r="EH63" s="48"/>
      <c r="EI63" s="48"/>
      <c r="EJ63" s="48"/>
      <c r="EK63" s="48"/>
      <c r="EL63" s="48"/>
      <c r="EM63" s="48"/>
      <c r="EN63" s="48"/>
      <c r="EO63" s="48"/>
      <c r="EP63" s="48"/>
      <c r="EQ63" s="48"/>
      <c r="ER63" s="48"/>
      <c r="ES63" s="48"/>
      <c r="ET63" s="48" t="s">
        <v>116</v>
      </c>
      <c r="EU63" s="48"/>
      <c r="EV63" s="48"/>
      <c r="EW63" s="48"/>
      <c r="EX63" s="48"/>
      <c r="EY63" s="48"/>
      <c r="EZ63" s="48"/>
      <c r="FA63" s="48"/>
      <c r="FB63" s="48"/>
      <c r="FC63" s="48"/>
      <c r="FD63" s="48"/>
      <c r="FE63" s="48"/>
      <c r="FF63" s="48"/>
      <c r="FG63" s="48"/>
      <c r="FH63" s="48"/>
      <c r="FI63" s="48"/>
      <c r="FJ63" s="48"/>
      <c r="FK63" s="48"/>
      <c r="FL63" s="48"/>
      <c r="FM63" s="48"/>
      <c r="FN63" s="48"/>
      <c r="FO63" s="44" t="s">
        <v>174</v>
      </c>
      <c r="FP63" s="44"/>
      <c r="FQ63" s="44"/>
      <c r="FR63" s="44"/>
      <c r="FS63" s="44"/>
      <c r="FT63" s="44"/>
      <c r="FU63" s="44"/>
      <c r="FV63" s="44"/>
      <c r="FW63" s="44"/>
      <c r="FX63" s="44"/>
      <c r="FY63" s="44"/>
      <c r="FZ63" s="44"/>
      <c r="GA63" s="44"/>
      <c r="GB63" s="44"/>
      <c r="GC63" s="44"/>
      <c r="GD63" s="44"/>
      <c r="GE63" s="44"/>
      <c r="GF63" s="44"/>
      <c r="GG63" s="44"/>
      <c r="GH63" s="44"/>
      <c r="GI63" s="44"/>
      <c r="GJ63" s="44" t="s">
        <v>186</v>
      </c>
      <c r="GK63" s="44"/>
      <c r="GL63" s="44"/>
      <c r="GM63" s="44"/>
      <c r="GN63" s="44"/>
      <c r="GO63" s="44"/>
      <c r="GP63" s="44"/>
      <c r="GQ63" s="44"/>
      <c r="GR63" s="44"/>
      <c r="GS63" s="44"/>
      <c r="GT63" s="44"/>
      <c r="GU63" s="44"/>
      <c r="GV63" s="44"/>
      <c r="GW63" s="44"/>
      <c r="GX63" s="44"/>
      <c r="GY63" s="44"/>
      <c r="GZ63" s="44"/>
      <c r="HA63" s="44"/>
      <c r="HB63" s="44"/>
      <c r="HC63" s="44"/>
      <c r="HD63" s="44"/>
      <c r="HE63" s="44" t="s">
        <v>117</v>
      </c>
      <c r="HF63" s="44"/>
      <c r="HG63" s="44"/>
      <c r="HH63" s="44"/>
      <c r="HI63" s="44"/>
      <c r="HJ63" s="44"/>
      <c r="HK63" s="44"/>
      <c r="HL63" s="44"/>
      <c r="HM63" s="44"/>
      <c r="HN63" s="44"/>
      <c r="HO63" s="44"/>
      <c r="HP63" s="44"/>
      <c r="HQ63" s="44"/>
      <c r="HR63" s="44"/>
      <c r="HS63" s="44"/>
      <c r="HT63" s="44"/>
      <c r="HU63" s="44"/>
      <c r="HV63" s="44"/>
      <c r="HW63" s="44"/>
      <c r="HX63" s="44"/>
      <c r="HY63" s="44"/>
      <c r="HZ63" s="46" t="s">
        <v>139</v>
      </c>
      <c r="IA63" s="46"/>
      <c r="IB63" s="46"/>
      <c r="IC63" s="46"/>
      <c r="ID63" s="46"/>
      <c r="IE63" s="46"/>
      <c r="IF63" s="46"/>
      <c r="IG63" s="46"/>
      <c r="IH63" s="46"/>
      <c r="II63" s="46"/>
      <c r="IJ63" s="46"/>
      <c r="IK63" s="46"/>
      <c r="IL63" s="46"/>
      <c r="IM63" s="46"/>
      <c r="IN63" s="46"/>
      <c r="IO63" s="46"/>
      <c r="IP63" s="46"/>
      <c r="IQ63" s="46"/>
      <c r="IR63" s="46"/>
      <c r="IS63" s="46"/>
      <c r="IT63" s="46"/>
    </row>
    <row r="64" spans="1:254" ht="15.75" x14ac:dyDescent="0.25">
      <c r="A64" s="54"/>
      <c r="B64" s="54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0"/>
      <c r="CP64" s="20"/>
      <c r="CQ64" s="20"/>
      <c r="CR64" s="20"/>
      <c r="CS64" s="20"/>
      <c r="CT64" s="20"/>
      <c r="CU64" s="20"/>
      <c r="CV64" s="20"/>
      <c r="CW64" s="20"/>
      <c r="CX64" s="20"/>
      <c r="CY64" s="20"/>
      <c r="CZ64" s="20"/>
      <c r="DA64" s="20"/>
      <c r="DB64" s="20"/>
      <c r="DC64" s="20"/>
      <c r="DD64" s="48"/>
      <c r="DE64" s="48"/>
      <c r="DF64" s="48"/>
      <c r="DG64" s="48"/>
      <c r="DH64" s="48"/>
      <c r="DI64" s="48"/>
      <c r="DJ64" s="48"/>
      <c r="DK64" s="48"/>
      <c r="DL64" s="48"/>
      <c r="DM64" s="48"/>
      <c r="DN64" s="48"/>
      <c r="DO64" s="48"/>
      <c r="DP64" s="48"/>
      <c r="DQ64" s="48"/>
      <c r="DR64" s="48"/>
      <c r="DS64" s="48"/>
      <c r="DT64" s="48"/>
      <c r="DU64" s="48"/>
      <c r="DV64" s="48"/>
      <c r="DW64" s="48"/>
      <c r="DX64" s="48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9"/>
      <c r="GB64" s="19"/>
      <c r="GC64" s="19"/>
      <c r="GD64" s="19"/>
      <c r="GE64" s="19"/>
      <c r="GF64" s="19"/>
      <c r="GG64" s="19"/>
      <c r="GH64" s="19"/>
      <c r="GI64" s="19"/>
      <c r="GJ64" s="19"/>
      <c r="GK64" s="19"/>
      <c r="GL64" s="19"/>
      <c r="GM64" s="19"/>
      <c r="GN64" s="19"/>
      <c r="GO64" s="19"/>
      <c r="GP64" s="19"/>
      <c r="GQ64" s="19"/>
      <c r="GR64" s="19"/>
      <c r="GS64" s="19"/>
      <c r="GT64" s="19"/>
      <c r="GU64" s="19"/>
      <c r="GV64" s="19"/>
      <c r="GW64" s="19"/>
      <c r="GX64" s="19"/>
      <c r="GY64" s="19"/>
      <c r="GZ64" s="19"/>
      <c r="HA64" s="19"/>
      <c r="HB64" s="19"/>
      <c r="HC64" s="19"/>
      <c r="HD64" s="19"/>
      <c r="HE64" s="44"/>
      <c r="HF64" s="44"/>
      <c r="HG64" s="44"/>
      <c r="HH64" s="44"/>
      <c r="HI64" s="44"/>
      <c r="HJ64" s="44"/>
      <c r="HK64" s="44"/>
      <c r="HL64" s="44"/>
      <c r="HM64" s="44"/>
      <c r="HN64" s="44"/>
      <c r="HO64" s="44"/>
      <c r="HP64" s="44"/>
      <c r="HQ64" s="44"/>
      <c r="HR64" s="44"/>
      <c r="HS64" s="44"/>
      <c r="HT64" s="44"/>
      <c r="HU64" s="44"/>
      <c r="HV64" s="44"/>
      <c r="HW64" s="44"/>
      <c r="HX64" s="44"/>
      <c r="HY64" s="44"/>
      <c r="HZ64" s="46"/>
      <c r="IA64" s="46"/>
      <c r="IB64" s="46"/>
      <c r="IC64" s="46"/>
      <c r="ID64" s="46"/>
      <c r="IE64" s="46"/>
      <c r="IF64" s="46"/>
      <c r="IG64" s="46"/>
      <c r="IH64" s="46"/>
      <c r="II64" s="46"/>
      <c r="IJ64" s="46"/>
      <c r="IK64" s="46"/>
      <c r="IL64" s="46"/>
      <c r="IM64" s="46"/>
      <c r="IN64" s="46"/>
      <c r="IO64" s="46"/>
      <c r="IP64" s="46"/>
      <c r="IQ64" s="46"/>
      <c r="IR64" s="46"/>
      <c r="IS64" s="46"/>
      <c r="IT64" s="46"/>
    </row>
    <row r="65" spans="1:255" ht="15.75" x14ac:dyDescent="0.25">
      <c r="A65" s="54"/>
      <c r="B65" s="54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20"/>
      <c r="BU65" s="20"/>
      <c r="BV65" s="20"/>
      <c r="BW65" s="20"/>
      <c r="BX65" s="20"/>
      <c r="BY65" s="20"/>
      <c r="BZ65" s="20"/>
      <c r="CA65" s="20"/>
      <c r="CB65" s="20"/>
      <c r="CC65" s="20"/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0"/>
      <c r="CO65" s="20"/>
      <c r="CP65" s="20"/>
      <c r="CQ65" s="20"/>
      <c r="CR65" s="20"/>
      <c r="CS65" s="20"/>
      <c r="CT65" s="20"/>
      <c r="CU65" s="20"/>
      <c r="CV65" s="20"/>
      <c r="CW65" s="20"/>
      <c r="CX65" s="20"/>
      <c r="CY65" s="20"/>
      <c r="CZ65" s="20"/>
      <c r="DA65" s="20"/>
      <c r="DB65" s="20"/>
      <c r="DC65" s="20"/>
      <c r="DD65" s="48"/>
      <c r="DE65" s="48"/>
      <c r="DF65" s="48"/>
      <c r="DG65" s="48"/>
      <c r="DH65" s="48"/>
      <c r="DI65" s="48"/>
      <c r="DJ65" s="48"/>
      <c r="DK65" s="48"/>
      <c r="DL65" s="48"/>
      <c r="DM65" s="48"/>
      <c r="DN65" s="48"/>
      <c r="DO65" s="48"/>
      <c r="DP65" s="48"/>
      <c r="DQ65" s="48"/>
      <c r="DR65" s="48"/>
      <c r="DS65" s="48"/>
      <c r="DT65" s="48"/>
      <c r="DU65" s="48"/>
      <c r="DV65" s="48"/>
      <c r="DW65" s="48"/>
      <c r="DX65" s="48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9"/>
      <c r="GB65" s="19"/>
      <c r="GC65" s="19"/>
      <c r="GD65" s="19"/>
      <c r="GE65" s="19"/>
      <c r="GF65" s="19"/>
      <c r="GG65" s="19"/>
      <c r="GH65" s="19"/>
      <c r="GI65" s="19"/>
      <c r="GJ65" s="19"/>
      <c r="GK65" s="19"/>
      <c r="GL65" s="19"/>
      <c r="GM65" s="19"/>
      <c r="GN65" s="19"/>
      <c r="GO65" s="19"/>
      <c r="GP65" s="19"/>
      <c r="GQ65" s="19"/>
      <c r="GR65" s="19"/>
      <c r="GS65" s="19"/>
      <c r="GT65" s="19"/>
      <c r="GU65" s="19"/>
      <c r="GV65" s="19"/>
      <c r="GW65" s="19"/>
      <c r="GX65" s="19"/>
      <c r="GY65" s="19"/>
      <c r="GZ65" s="19"/>
      <c r="HA65" s="19"/>
      <c r="HB65" s="19"/>
      <c r="HC65" s="19"/>
      <c r="HD65" s="19"/>
      <c r="HE65" s="44"/>
      <c r="HF65" s="44"/>
      <c r="HG65" s="44"/>
      <c r="HH65" s="44"/>
      <c r="HI65" s="44"/>
      <c r="HJ65" s="44"/>
      <c r="HK65" s="44"/>
      <c r="HL65" s="44"/>
      <c r="HM65" s="44"/>
      <c r="HN65" s="44"/>
      <c r="HO65" s="44"/>
      <c r="HP65" s="44"/>
      <c r="HQ65" s="44"/>
      <c r="HR65" s="44"/>
      <c r="HS65" s="44"/>
      <c r="HT65" s="44"/>
      <c r="HU65" s="44"/>
      <c r="HV65" s="44"/>
      <c r="HW65" s="44"/>
      <c r="HX65" s="44"/>
      <c r="HY65" s="44"/>
      <c r="HZ65" s="46"/>
      <c r="IA65" s="46"/>
      <c r="IB65" s="46"/>
      <c r="IC65" s="46"/>
      <c r="ID65" s="46"/>
      <c r="IE65" s="46"/>
      <c r="IF65" s="46"/>
      <c r="IG65" s="46"/>
      <c r="IH65" s="46"/>
      <c r="II65" s="46"/>
      <c r="IJ65" s="46"/>
      <c r="IK65" s="46"/>
      <c r="IL65" s="46"/>
      <c r="IM65" s="46"/>
      <c r="IN65" s="46"/>
      <c r="IO65" s="46"/>
      <c r="IP65" s="46"/>
      <c r="IQ65" s="46"/>
      <c r="IR65" s="46"/>
      <c r="IS65" s="46"/>
      <c r="IT65" s="46"/>
    </row>
    <row r="66" spans="1:255" ht="15.75" x14ac:dyDescent="0.25">
      <c r="A66" s="54"/>
      <c r="B66" s="54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20"/>
      <c r="BU66" s="20"/>
      <c r="BV66" s="20"/>
      <c r="BW66" s="20"/>
      <c r="BX66" s="20"/>
      <c r="BY66" s="20"/>
      <c r="BZ66" s="20"/>
      <c r="CA66" s="20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0"/>
      <c r="CO66" s="20"/>
      <c r="CP66" s="20"/>
      <c r="CQ66" s="20"/>
      <c r="CR66" s="20"/>
      <c r="CS66" s="20"/>
      <c r="CT66" s="20"/>
      <c r="CU66" s="20"/>
      <c r="CV66" s="20"/>
      <c r="CW66" s="20"/>
      <c r="CX66" s="20"/>
      <c r="CY66" s="20"/>
      <c r="CZ66" s="20"/>
      <c r="DA66" s="20"/>
      <c r="DB66" s="20"/>
      <c r="DC66" s="20"/>
      <c r="DD66" s="48"/>
      <c r="DE66" s="48"/>
      <c r="DF66" s="48"/>
      <c r="DG66" s="48"/>
      <c r="DH66" s="48"/>
      <c r="DI66" s="48"/>
      <c r="DJ66" s="48"/>
      <c r="DK66" s="48"/>
      <c r="DL66" s="48"/>
      <c r="DM66" s="48"/>
      <c r="DN66" s="48"/>
      <c r="DO66" s="48"/>
      <c r="DP66" s="48"/>
      <c r="DQ66" s="48"/>
      <c r="DR66" s="48"/>
      <c r="DS66" s="48"/>
      <c r="DT66" s="48"/>
      <c r="DU66" s="48"/>
      <c r="DV66" s="48"/>
      <c r="DW66" s="48"/>
      <c r="DX66" s="48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9"/>
      <c r="GB66" s="19"/>
      <c r="GC66" s="19"/>
      <c r="GD66" s="19"/>
      <c r="GE66" s="19"/>
      <c r="GF66" s="19"/>
      <c r="GG66" s="19"/>
      <c r="GH66" s="19"/>
      <c r="GI66" s="19"/>
      <c r="GJ66" s="19"/>
      <c r="GK66" s="19"/>
      <c r="GL66" s="19"/>
      <c r="GM66" s="19"/>
      <c r="GN66" s="19"/>
      <c r="GO66" s="19"/>
      <c r="GP66" s="19"/>
      <c r="GQ66" s="19"/>
      <c r="GR66" s="19"/>
      <c r="GS66" s="19"/>
      <c r="GT66" s="19"/>
      <c r="GU66" s="19"/>
      <c r="GV66" s="19"/>
      <c r="GW66" s="19"/>
      <c r="GX66" s="19"/>
      <c r="GY66" s="19"/>
      <c r="GZ66" s="19"/>
      <c r="HA66" s="19"/>
      <c r="HB66" s="19"/>
      <c r="HC66" s="19"/>
      <c r="HD66" s="19"/>
      <c r="HE66" s="44"/>
      <c r="HF66" s="44"/>
      <c r="HG66" s="44"/>
      <c r="HH66" s="44"/>
      <c r="HI66" s="44"/>
      <c r="HJ66" s="44"/>
      <c r="HK66" s="44"/>
      <c r="HL66" s="44"/>
      <c r="HM66" s="44"/>
      <c r="HN66" s="44"/>
      <c r="HO66" s="44"/>
      <c r="HP66" s="44"/>
      <c r="HQ66" s="44"/>
      <c r="HR66" s="44"/>
      <c r="HS66" s="44"/>
      <c r="HT66" s="44"/>
      <c r="HU66" s="44"/>
      <c r="HV66" s="44"/>
      <c r="HW66" s="44"/>
      <c r="HX66" s="44"/>
      <c r="HY66" s="44"/>
      <c r="HZ66" s="46"/>
      <c r="IA66" s="46"/>
      <c r="IB66" s="46"/>
      <c r="IC66" s="46"/>
      <c r="ID66" s="46"/>
      <c r="IE66" s="46"/>
      <c r="IF66" s="46"/>
      <c r="IG66" s="46"/>
      <c r="IH66" s="46"/>
      <c r="II66" s="46"/>
      <c r="IJ66" s="46"/>
      <c r="IK66" s="46"/>
      <c r="IL66" s="46"/>
      <c r="IM66" s="46"/>
      <c r="IN66" s="46"/>
      <c r="IO66" s="46"/>
      <c r="IP66" s="46"/>
      <c r="IQ66" s="46"/>
      <c r="IR66" s="46"/>
      <c r="IS66" s="46"/>
      <c r="IT66" s="46"/>
    </row>
    <row r="67" spans="1:255" ht="15.75" x14ac:dyDescent="0.25">
      <c r="A67" s="54"/>
      <c r="B67" s="54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20"/>
      <c r="BU67" s="20"/>
      <c r="BV67" s="20"/>
      <c r="BW67" s="20"/>
      <c r="BX67" s="20"/>
      <c r="BY67" s="20"/>
      <c r="BZ67" s="20"/>
      <c r="CA67" s="20"/>
      <c r="CB67" s="20"/>
      <c r="CC67" s="20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20"/>
      <c r="CO67" s="20"/>
      <c r="CP67" s="20"/>
      <c r="CQ67" s="20"/>
      <c r="CR67" s="20"/>
      <c r="CS67" s="20"/>
      <c r="CT67" s="20"/>
      <c r="CU67" s="20"/>
      <c r="CV67" s="20"/>
      <c r="CW67" s="20"/>
      <c r="CX67" s="20"/>
      <c r="CY67" s="20"/>
      <c r="CZ67" s="20"/>
      <c r="DA67" s="20"/>
      <c r="DB67" s="20"/>
      <c r="DC67" s="20"/>
      <c r="DD67" s="48"/>
      <c r="DE67" s="48"/>
      <c r="DF67" s="48"/>
      <c r="DG67" s="48"/>
      <c r="DH67" s="48"/>
      <c r="DI67" s="48"/>
      <c r="DJ67" s="48"/>
      <c r="DK67" s="48"/>
      <c r="DL67" s="48"/>
      <c r="DM67" s="48"/>
      <c r="DN67" s="48"/>
      <c r="DO67" s="48"/>
      <c r="DP67" s="48"/>
      <c r="DQ67" s="48"/>
      <c r="DR67" s="48"/>
      <c r="DS67" s="48"/>
      <c r="DT67" s="48"/>
      <c r="DU67" s="48"/>
      <c r="DV67" s="48"/>
      <c r="DW67" s="48"/>
      <c r="DX67" s="48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9"/>
      <c r="GB67" s="19"/>
      <c r="GC67" s="19"/>
      <c r="GD67" s="19"/>
      <c r="GE67" s="19"/>
      <c r="GF67" s="19"/>
      <c r="GG67" s="19"/>
      <c r="GH67" s="19"/>
      <c r="GI67" s="19"/>
      <c r="GJ67" s="19"/>
      <c r="GK67" s="19"/>
      <c r="GL67" s="19"/>
      <c r="GM67" s="19"/>
      <c r="GN67" s="19"/>
      <c r="GO67" s="19"/>
      <c r="GP67" s="19"/>
      <c r="GQ67" s="19"/>
      <c r="GR67" s="19"/>
      <c r="GS67" s="19"/>
      <c r="GT67" s="19"/>
      <c r="GU67" s="19"/>
      <c r="GV67" s="19"/>
      <c r="GW67" s="19"/>
      <c r="GX67" s="19"/>
      <c r="GY67" s="19"/>
      <c r="GZ67" s="19"/>
      <c r="HA67" s="19"/>
      <c r="HB67" s="19"/>
      <c r="HC67" s="19"/>
      <c r="HD67" s="19"/>
      <c r="HE67" s="44"/>
      <c r="HF67" s="44"/>
      <c r="HG67" s="44"/>
      <c r="HH67" s="44"/>
      <c r="HI67" s="44"/>
      <c r="HJ67" s="44"/>
      <c r="HK67" s="44"/>
      <c r="HL67" s="44"/>
      <c r="HM67" s="44"/>
      <c r="HN67" s="44"/>
      <c r="HO67" s="44"/>
      <c r="HP67" s="44"/>
      <c r="HQ67" s="44"/>
      <c r="HR67" s="44"/>
      <c r="HS67" s="44"/>
      <c r="HT67" s="44"/>
      <c r="HU67" s="44"/>
      <c r="HV67" s="44"/>
      <c r="HW67" s="44"/>
      <c r="HX67" s="44"/>
      <c r="HY67" s="44"/>
      <c r="HZ67" s="46"/>
      <c r="IA67" s="46"/>
      <c r="IB67" s="46"/>
      <c r="IC67" s="46"/>
      <c r="ID67" s="46"/>
      <c r="IE67" s="46"/>
      <c r="IF67" s="46"/>
      <c r="IG67" s="46"/>
      <c r="IH67" s="46"/>
      <c r="II67" s="46"/>
      <c r="IJ67" s="46"/>
      <c r="IK67" s="46"/>
      <c r="IL67" s="46"/>
      <c r="IM67" s="46"/>
      <c r="IN67" s="46"/>
      <c r="IO67" s="46"/>
      <c r="IP67" s="46"/>
      <c r="IQ67" s="46"/>
      <c r="IR67" s="46"/>
      <c r="IS67" s="46"/>
      <c r="IT67" s="46"/>
    </row>
    <row r="68" spans="1:255" ht="15.75" x14ac:dyDescent="0.25">
      <c r="A68" s="54"/>
      <c r="B68" s="54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20"/>
      <c r="BU68" s="20"/>
      <c r="BV68" s="20"/>
      <c r="BW68" s="20"/>
      <c r="BX68" s="20"/>
      <c r="BY68" s="20"/>
      <c r="BZ68" s="20"/>
      <c r="CA68" s="20"/>
      <c r="CB68" s="20"/>
      <c r="CC68" s="20"/>
      <c r="CD68" s="20"/>
      <c r="CE68" s="20"/>
      <c r="CF68" s="20"/>
      <c r="CG68" s="20"/>
      <c r="CH68" s="20"/>
      <c r="CI68" s="20"/>
      <c r="CJ68" s="20"/>
      <c r="CK68" s="20"/>
      <c r="CL68" s="20"/>
      <c r="CM68" s="20"/>
      <c r="CN68" s="20"/>
      <c r="CO68" s="20"/>
      <c r="CP68" s="20"/>
      <c r="CQ68" s="20"/>
      <c r="CR68" s="20"/>
      <c r="CS68" s="20"/>
      <c r="CT68" s="20"/>
      <c r="CU68" s="20"/>
      <c r="CV68" s="20"/>
      <c r="CW68" s="20"/>
      <c r="CX68" s="20"/>
      <c r="CY68" s="20"/>
      <c r="CZ68" s="20"/>
      <c r="DA68" s="20"/>
      <c r="DB68" s="20"/>
      <c r="DC68" s="20"/>
      <c r="DD68" s="48"/>
      <c r="DE68" s="48"/>
      <c r="DF68" s="48"/>
      <c r="DG68" s="48"/>
      <c r="DH68" s="48"/>
      <c r="DI68" s="48"/>
      <c r="DJ68" s="48"/>
      <c r="DK68" s="48"/>
      <c r="DL68" s="48"/>
      <c r="DM68" s="48"/>
      <c r="DN68" s="48"/>
      <c r="DO68" s="48"/>
      <c r="DP68" s="48"/>
      <c r="DQ68" s="48"/>
      <c r="DR68" s="48"/>
      <c r="DS68" s="48"/>
      <c r="DT68" s="48"/>
      <c r="DU68" s="48"/>
      <c r="DV68" s="48"/>
      <c r="DW68" s="48"/>
      <c r="DX68" s="48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9"/>
      <c r="GB68" s="19"/>
      <c r="GC68" s="19"/>
      <c r="GD68" s="19"/>
      <c r="GE68" s="19"/>
      <c r="GF68" s="19"/>
      <c r="GG68" s="19"/>
      <c r="GH68" s="19"/>
      <c r="GI68" s="19"/>
      <c r="GJ68" s="19"/>
      <c r="GK68" s="19"/>
      <c r="GL68" s="19"/>
      <c r="GM68" s="19"/>
      <c r="GN68" s="19"/>
      <c r="GO68" s="19"/>
      <c r="GP68" s="19"/>
      <c r="GQ68" s="19"/>
      <c r="GR68" s="19"/>
      <c r="GS68" s="19"/>
      <c r="GT68" s="19"/>
      <c r="GU68" s="19"/>
      <c r="GV68" s="19"/>
      <c r="GW68" s="19"/>
      <c r="GX68" s="19"/>
      <c r="GY68" s="19"/>
      <c r="GZ68" s="19"/>
      <c r="HA68" s="19"/>
      <c r="HB68" s="19"/>
      <c r="HC68" s="19"/>
      <c r="HD68" s="19"/>
      <c r="HE68" s="44"/>
      <c r="HF68" s="44"/>
      <c r="HG68" s="44"/>
      <c r="HH68" s="44"/>
      <c r="HI68" s="44"/>
      <c r="HJ68" s="44"/>
      <c r="HK68" s="44"/>
      <c r="HL68" s="44"/>
      <c r="HM68" s="44"/>
      <c r="HN68" s="44"/>
      <c r="HO68" s="44"/>
      <c r="HP68" s="44"/>
      <c r="HQ68" s="44"/>
      <c r="HR68" s="44"/>
      <c r="HS68" s="44"/>
      <c r="HT68" s="44"/>
      <c r="HU68" s="44"/>
      <c r="HV68" s="44"/>
      <c r="HW68" s="44"/>
      <c r="HX68" s="44"/>
      <c r="HY68" s="44"/>
      <c r="HZ68" s="46"/>
      <c r="IA68" s="46"/>
      <c r="IB68" s="46"/>
      <c r="IC68" s="46"/>
      <c r="ID68" s="46"/>
      <c r="IE68" s="46"/>
      <c r="IF68" s="46"/>
      <c r="IG68" s="46"/>
      <c r="IH68" s="46"/>
      <c r="II68" s="46"/>
      <c r="IJ68" s="46"/>
      <c r="IK68" s="46"/>
      <c r="IL68" s="46"/>
      <c r="IM68" s="46"/>
      <c r="IN68" s="46"/>
      <c r="IO68" s="46"/>
      <c r="IP68" s="46"/>
      <c r="IQ68" s="46"/>
      <c r="IR68" s="46"/>
      <c r="IS68" s="46"/>
      <c r="IT68" s="46"/>
    </row>
    <row r="69" spans="1:255" ht="15.75" x14ac:dyDescent="0.25">
      <c r="A69" s="54"/>
      <c r="B69" s="54"/>
      <c r="C69" s="48" t="s">
        <v>633</v>
      </c>
      <c r="D69" s="48" t="s">
        <v>5</v>
      </c>
      <c r="E69" s="48" t="s">
        <v>6</v>
      </c>
      <c r="F69" s="48" t="s">
        <v>634</v>
      </c>
      <c r="G69" s="48" t="s">
        <v>7</v>
      </c>
      <c r="H69" s="48" t="s">
        <v>8</v>
      </c>
      <c r="I69" s="48" t="s">
        <v>635</v>
      </c>
      <c r="J69" s="48" t="s">
        <v>9</v>
      </c>
      <c r="K69" s="48" t="s">
        <v>10</v>
      </c>
      <c r="L69" s="48" t="s">
        <v>707</v>
      </c>
      <c r="M69" s="48" t="s">
        <v>9</v>
      </c>
      <c r="N69" s="48" t="s">
        <v>10</v>
      </c>
      <c r="O69" s="48" t="s">
        <v>636</v>
      </c>
      <c r="P69" s="48" t="s">
        <v>11</v>
      </c>
      <c r="Q69" s="48" t="s">
        <v>4</v>
      </c>
      <c r="R69" s="48" t="s">
        <v>637</v>
      </c>
      <c r="S69" s="48" t="s">
        <v>6</v>
      </c>
      <c r="T69" s="48" t="s">
        <v>12</v>
      </c>
      <c r="U69" s="48" t="s">
        <v>638</v>
      </c>
      <c r="V69" s="48" t="s">
        <v>6</v>
      </c>
      <c r="W69" s="48" t="s">
        <v>12</v>
      </c>
      <c r="X69" s="48" t="s">
        <v>639</v>
      </c>
      <c r="Y69" s="48"/>
      <c r="Z69" s="48"/>
      <c r="AA69" s="48" t="s">
        <v>640</v>
      </c>
      <c r="AB69" s="48"/>
      <c r="AC69" s="48"/>
      <c r="AD69" s="48" t="s">
        <v>641</v>
      </c>
      <c r="AE69" s="48"/>
      <c r="AF69" s="48"/>
      <c r="AG69" s="48" t="s">
        <v>708</v>
      </c>
      <c r="AH69" s="48"/>
      <c r="AI69" s="48"/>
      <c r="AJ69" s="48" t="s">
        <v>642</v>
      </c>
      <c r="AK69" s="48"/>
      <c r="AL69" s="48"/>
      <c r="AM69" s="48" t="s">
        <v>643</v>
      </c>
      <c r="AN69" s="48"/>
      <c r="AO69" s="48"/>
      <c r="AP69" s="46" t="s">
        <v>644</v>
      </c>
      <c r="AQ69" s="46"/>
      <c r="AR69" s="46"/>
      <c r="AS69" s="48" t="s">
        <v>645</v>
      </c>
      <c r="AT69" s="48"/>
      <c r="AU69" s="48"/>
      <c r="AV69" s="48" t="s">
        <v>646</v>
      </c>
      <c r="AW69" s="48"/>
      <c r="AX69" s="48"/>
      <c r="AY69" s="48" t="s">
        <v>647</v>
      </c>
      <c r="AZ69" s="48"/>
      <c r="BA69" s="48"/>
      <c r="BB69" s="48" t="s">
        <v>648</v>
      </c>
      <c r="BC69" s="48"/>
      <c r="BD69" s="48"/>
      <c r="BE69" s="48" t="s">
        <v>649</v>
      </c>
      <c r="BF69" s="48"/>
      <c r="BG69" s="48"/>
      <c r="BH69" s="46" t="s">
        <v>650</v>
      </c>
      <c r="BI69" s="46"/>
      <c r="BJ69" s="46"/>
      <c r="BK69" s="46" t="s">
        <v>709</v>
      </c>
      <c r="BL69" s="46"/>
      <c r="BM69" s="46"/>
      <c r="BN69" s="48" t="s">
        <v>651</v>
      </c>
      <c r="BO69" s="48"/>
      <c r="BP69" s="48"/>
      <c r="BQ69" s="48" t="s">
        <v>652</v>
      </c>
      <c r="BR69" s="48"/>
      <c r="BS69" s="48"/>
      <c r="BT69" s="46" t="s">
        <v>653</v>
      </c>
      <c r="BU69" s="46"/>
      <c r="BV69" s="46"/>
      <c r="BW69" s="48" t="s">
        <v>654</v>
      </c>
      <c r="BX69" s="48"/>
      <c r="BY69" s="48"/>
      <c r="BZ69" s="48" t="s">
        <v>655</v>
      </c>
      <c r="CA69" s="48"/>
      <c r="CB69" s="48"/>
      <c r="CC69" s="48" t="s">
        <v>656</v>
      </c>
      <c r="CD69" s="48"/>
      <c r="CE69" s="48"/>
      <c r="CF69" s="48" t="s">
        <v>657</v>
      </c>
      <c r="CG69" s="48"/>
      <c r="CH69" s="48"/>
      <c r="CI69" s="48" t="s">
        <v>658</v>
      </c>
      <c r="CJ69" s="48"/>
      <c r="CK69" s="48"/>
      <c r="CL69" s="48" t="s">
        <v>659</v>
      </c>
      <c r="CM69" s="48"/>
      <c r="CN69" s="48"/>
      <c r="CO69" s="48" t="s">
        <v>710</v>
      </c>
      <c r="CP69" s="48"/>
      <c r="CQ69" s="48"/>
      <c r="CR69" s="48" t="s">
        <v>660</v>
      </c>
      <c r="CS69" s="48"/>
      <c r="CT69" s="48"/>
      <c r="CU69" s="48" t="s">
        <v>661</v>
      </c>
      <c r="CV69" s="48"/>
      <c r="CW69" s="48"/>
      <c r="CX69" s="48" t="s">
        <v>662</v>
      </c>
      <c r="CY69" s="48"/>
      <c r="CZ69" s="48"/>
      <c r="DA69" s="48" t="s">
        <v>663</v>
      </c>
      <c r="DB69" s="48"/>
      <c r="DC69" s="48"/>
      <c r="DD69" s="46" t="s">
        <v>664</v>
      </c>
      <c r="DE69" s="46"/>
      <c r="DF69" s="46"/>
      <c r="DG69" s="46" t="s">
        <v>665</v>
      </c>
      <c r="DH69" s="46"/>
      <c r="DI69" s="46"/>
      <c r="DJ69" s="46" t="s">
        <v>666</v>
      </c>
      <c r="DK69" s="46"/>
      <c r="DL69" s="46"/>
      <c r="DM69" s="46" t="s">
        <v>711</v>
      </c>
      <c r="DN69" s="46"/>
      <c r="DO69" s="46"/>
      <c r="DP69" s="46" t="s">
        <v>667</v>
      </c>
      <c r="DQ69" s="46"/>
      <c r="DR69" s="46"/>
      <c r="DS69" s="46" t="s">
        <v>668</v>
      </c>
      <c r="DT69" s="46"/>
      <c r="DU69" s="46"/>
      <c r="DV69" s="46" t="s">
        <v>669</v>
      </c>
      <c r="DW69" s="46"/>
      <c r="DX69" s="46"/>
      <c r="DY69" s="46" t="s">
        <v>670</v>
      </c>
      <c r="DZ69" s="46"/>
      <c r="EA69" s="46"/>
      <c r="EB69" s="46" t="s">
        <v>671</v>
      </c>
      <c r="EC69" s="46"/>
      <c r="ED69" s="46"/>
      <c r="EE69" s="46" t="s">
        <v>672</v>
      </c>
      <c r="EF69" s="46"/>
      <c r="EG69" s="46"/>
      <c r="EH69" s="46" t="s">
        <v>712</v>
      </c>
      <c r="EI69" s="46"/>
      <c r="EJ69" s="46"/>
      <c r="EK69" s="46" t="s">
        <v>673</v>
      </c>
      <c r="EL69" s="46"/>
      <c r="EM69" s="46"/>
      <c r="EN69" s="46" t="s">
        <v>674</v>
      </c>
      <c r="EO69" s="46"/>
      <c r="EP69" s="46"/>
      <c r="EQ69" s="46" t="s">
        <v>675</v>
      </c>
      <c r="ER69" s="46"/>
      <c r="ES69" s="46"/>
      <c r="ET69" s="46" t="s">
        <v>676</v>
      </c>
      <c r="EU69" s="46"/>
      <c r="EV69" s="46"/>
      <c r="EW69" s="46" t="s">
        <v>677</v>
      </c>
      <c r="EX69" s="46"/>
      <c r="EY69" s="46"/>
      <c r="EZ69" s="46" t="s">
        <v>678</v>
      </c>
      <c r="FA69" s="46"/>
      <c r="FB69" s="46"/>
      <c r="FC69" s="46" t="s">
        <v>679</v>
      </c>
      <c r="FD69" s="46"/>
      <c r="FE69" s="46"/>
      <c r="FF69" s="46" t="s">
        <v>680</v>
      </c>
      <c r="FG69" s="46"/>
      <c r="FH69" s="46"/>
      <c r="FI69" s="46" t="s">
        <v>681</v>
      </c>
      <c r="FJ69" s="46"/>
      <c r="FK69" s="46"/>
      <c r="FL69" s="46" t="s">
        <v>713</v>
      </c>
      <c r="FM69" s="46"/>
      <c r="FN69" s="46"/>
      <c r="FO69" s="46" t="s">
        <v>682</v>
      </c>
      <c r="FP69" s="46"/>
      <c r="FQ69" s="46"/>
      <c r="FR69" s="46" t="s">
        <v>683</v>
      </c>
      <c r="FS69" s="46"/>
      <c r="FT69" s="46"/>
      <c r="FU69" s="46" t="s">
        <v>684</v>
      </c>
      <c r="FV69" s="46"/>
      <c r="FW69" s="46"/>
      <c r="FX69" s="46" t="s">
        <v>685</v>
      </c>
      <c r="FY69" s="46"/>
      <c r="FZ69" s="46"/>
      <c r="GA69" s="46" t="s">
        <v>686</v>
      </c>
      <c r="GB69" s="46"/>
      <c r="GC69" s="46"/>
      <c r="GD69" s="46" t="s">
        <v>687</v>
      </c>
      <c r="GE69" s="46"/>
      <c r="GF69" s="46"/>
      <c r="GG69" s="46" t="s">
        <v>688</v>
      </c>
      <c r="GH69" s="46"/>
      <c r="GI69" s="46"/>
      <c r="GJ69" s="46" t="s">
        <v>689</v>
      </c>
      <c r="GK69" s="46"/>
      <c r="GL69" s="46"/>
      <c r="GM69" s="46" t="s">
        <v>690</v>
      </c>
      <c r="GN69" s="46"/>
      <c r="GO69" s="46"/>
      <c r="GP69" s="46" t="s">
        <v>714</v>
      </c>
      <c r="GQ69" s="46"/>
      <c r="GR69" s="46"/>
      <c r="GS69" s="46" t="s">
        <v>691</v>
      </c>
      <c r="GT69" s="46"/>
      <c r="GU69" s="46"/>
      <c r="GV69" s="46" t="s">
        <v>692</v>
      </c>
      <c r="GW69" s="46"/>
      <c r="GX69" s="46"/>
      <c r="GY69" s="46" t="s">
        <v>693</v>
      </c>
      <c r="GZ69" s="46"/>
      <c r="HA69" s="46"/>
      <c r="HB69" s="46" t="s">
        <v>694</v>
      </c>
      <c r="HC69" s="46"/>
      <c r="HD69" s="46"/>
      <c r="HE69" s="46" t="s">
        <v>695</v>
      </c>
      <c r="HF69" s="46"/>
      <c r="HG69" s="46"/>
      <c r="HH69" s="46" t="s">
        <v>696</v>
      </c>
      <c r="HI69" s="46"/>
      <c r="HJ69" s="46"/>
      <c r="HK69" s="46" t="s">
        <v>697</v>
      </c>
      <c r="HL69" s="46"/>
      <c r="HM69" s="46"/>
      <c r="HN69" s="46" t="s">
        <v>698</v>
      </c>
      <c r="HO69" s="46"/>
      <c r="HP69" s="46"/>
      <c r="HQ69" s="46" t="s">
        <v>699</v>
      </c>
      <c r="HR69" s="46"/>
      <c r="HS69" s="46"/>
      <c r="HT69" s="46" t="s">
        <v>715</v>
      </c>
      <c r="HU69" s="46"/>
      <c r="HV69" s="46"/>
      <c r="HW69" s="46" t="s">
        <v>700</v>
      </c>
      <c r="HX69" s="46"/>
      <c r="HY69" s="46"/>
      <c r="HZ69" s="46" t="s">
        <v>701</v>
      </c>
      <c r="IA69" s="46"/>
      <c r="IB69" s="46"/>
      <c r="IC69" s="46" t="s">
        <v>702</v>
      </c>
      <c r="ID69" s="46"/>
      <c r="IE69" s="46"/>
      <c r="IF69" s="46" t="s">
        <v>703</v>
      </c>
      <c r="IG69" s="46"/>
      <c r="IH69" s="46"/>
      <c r="II69" s="46" t="s">
        <v>716</v>
      </c>
      <c r="IJ69" s="46"/>
      <c r="IK69" s="46"/>
      <c r="IL69" s="46" t="s">
        <v>704</v>
      </c>
      <c r="IM69" s="46"/>
      <c r="IN69" s="46"/>
      <c r="IO69" s="46" t="s">
        <v>705</v>
      </c>
      <c r="IP69" s="46"/>
      <c r="IQ69" s="46"/>
      <c r="IR69" s="46" t="s">
        <v>706</v>
      </c>
      <c r="IS69" s="46"/>
      <c r="IT69" s="46"/>
    </row>
    <row r="70" spans="1:255" x14ac:dyDescent="0.25">
      <c r="A70" s="54"/>
      <c r="B70" s="54"/>
      <c r="C70" s="53" t="s">
        <v>1343</v>
      </c>
      <c r="D70" s="53"/>
      <c r="E70" s="53"/>
      <c r="F70" s="53" t="s">
        <v>1344</v>
      </c>
      <c r="G70" s="53"/>
      <c r="H70" s="53"/>
      <c r="I70" s="53" t="s">
        <v>1345</v>
      </c>
      <c r="J70" s="53"/>
      <c r="K70" s="53"/>
      <c r="L70" s="53" t="s">
        <v>1346</v>
      </c>
      <c r="M70" s="53"/>
      <c r="N70" s="53"/>
      <c r="O70" s="53" t="s">
        <v>1347</v>
      </c>
      <c r="P70" s="53"/>
      <c r="Q70" s="53"/>
      <c r="R70" s="53" t="s">
        <v>1348</v>
      </c>
      <c r="S70" s="53"/>
      <c r="T70" s="53"/>
      <c r="U70" s="53" t="s">
        <v>1349</v>
      </c>
      <c r="V70" s="53"/>
      <c r="W70" s="53"/>
      <c r="X70" s="53" t="s">
        <v>1350</v>
      </c>
      <c r="Y70" s="53"/>
      <c r="Z70" s="53"/>
      <c r="AA70" s="53" t="s">
        <v>1351</v>
      </c>
      <c r="AB70" s="53"/>
      <c r="AC70" s="53"/>
      <c r="AD70" s="53" t="s">
        <v>1352</v>
      </c>
      <c r="AE70" s="53"/>
      <c r="AF70" s="53"/>
      <c r="AG70" s="53" t="s">
        <v>1353</v>
      </c>
      <c r="AH70" s="53"/>
      <c r="AI70" s="53"/>
      <c r="AJ70" s="53" t="s">
        <v>1354</v>
      </c>
      <c r="AK70" s="53"/>
      <c r="AL70" s="53"/>
      <c r="AM70" s="53" t="s">
        <v>1355</v>
      </c>
      <c r="AN70" s="53"/>
      <c r="AO70" s="53"/>
      <c r="AP70" s="53" t="s">
        <v>1356</v>
      </c>
      <c r="AQ70" s="53"/>
      <c r="AR70" s="53"/>
      <c r="AS70" s="53" t="s">
        <v>1357</v>
      </c>
      <c r="AT70" s="53"/>
      <c r="AU70" s="53"/>
      <c r="AV70" s="53" t="s">
        <v>1358</v>
      </c>
      <c r="AW70" s="53"/>
      <c r="AX70" s="53"/>
      <c r="AY70" s="53" t="s">
        <v>1359</v>
      </c>
      <c r="AZ70" s="53"/>
      <c r="BA70" s="53"/>
      <c r="BB70" s="53" t="s">
        <v>1360</v>
      </c>
      <c r="BC70" s="53"/>
      <c r="BD70" s="53"/>
      <c r="BE70" s="53" t="s">
        <v>1361</v>
      </c>
      <c r="BF70" s="53"/>
      <c r="BG70" s="53"/>
      <c r="BH70" s="53" t="s">
        <v>1362</v>
      </c>
      <c r="BI70" s="53"/>
      <c r="BJ70" s="53"/>
      <c r="BK70" s="53" t="s">
        <v>1363</v>
      </c>
      <c r="BL70" s="53"/>
      <c r="BM70" s="53"/>
      <c r="BN70" s="53" t="s">
        <v>1364</v>
      </c>
      <c r="BO70" s="53"/>
      <c r="BP70" s="53"/>
      <c r="BQ70" s="53" t="s">
        <v>1365</v>
      </c>
      <c r="BR70" s="53"/>
      <c r="BS70" s="53"/>
      <c r="BT70" s="53" t="s">
        <v>1366</v>
      </c>
      <c r="BU70" s="53"/>
      <c r="BV70" s="53"/>
      <c r="BW70" s="53" t="s">
        <v>1367</v>
      </c>
      <c r="BX70" s="53"/>
      <c r="BY70" s="53"/>
      <c r="BZ70" s="53" t="s">
        <v>1203</v>
      </c>
      <c r="CA70" s="53"/>
      <c r="CB70" s="53"/>
      <c r="CC70" s="53" t="s">
        <v>1368</v>
      </c>
      <c r="CD70" s="53"/>
      <c r="CE70" s="53"/>
      <c r="CF70" s="53" t="s">
        <v>1369</v>
      </c>
      <c r="CG70" s="53"/>
      <c r="CH70" s="53"/>
      <c r="CI70" s="53" t="s">
        <v>1370</v>
      </c>
      <c r="CJ70" s="53"/>
      <c r="CK70" s="53"/>
      <c r="CL70" s="53" t="s">
        <v>1371</v>
      </c>
      <c r="CM70" s="53"/>
      <c r="CN70" s="53"/>
      <c r="CO70" s="53" t="s">
        <v>1372</v>
      </c>
      <c r="CP70" s="53"/>
      <c r="CQ70" s="53"/>
      <c r="CR70" s="53" t="s">
        <v>1373</v>
      </c>
      <c r="CS70" s="53"/>
      <c r="CT70" s="53"/>
      <c r="CU70" s="53" t="s">
        <v>1374</v>
      </c>
      <c r="CV70" s="53"/>
      <c r="CW70" s="53"/>
      <c r="CX70" s="53" t="s">
        <v>1375</v>
      </c>
      <c r="CY70" s="53"/>
      <c r="CZ70" s="53"/>
      <c r="DA70" s="53" t="s">
        <v>1376</v>
      </c>
      <c r="DB70" s="53"/>
      <c r="DC70" s="53"/>
      <c r="DD70" s="53" t="s">
        <v>1377</v>
      </c>
      <c r="DE70" s="53"/>
      <c r="DF70" s="53"/>
      <c r="DG70" s="53" t="s">
        <v>1378</v>
      </c>
      <c r="DH70" s="53"/>
      <c r="DI70" s="53"/>
      <c r="DJ70" s="67" t="s">
        <v>1379</v>
      </c>
      <c r="DK70" s="67"/>
      <c r="DL70" s="67"/>
      <c r="DM70" s="67" t="s">
        <v>1380</v>
      </c>
      <c r="DN70" s="67"/>
      <c r="DO70" s="67"/>
      <c r="DP70" s="67" t="s">
        <v>1381</v>
      </c>
      <c r="DQ70" s="67"/>
      <c r="DR70" s="67"/>
      <c r="DS70" s="67" t="s">
        <v>1382</v>
      </c>
      <c r="DT70" s="67"/>
      <c r="DU70" s="67"/>
      <c r="DV70" s="67" t="s">
        <v>747</v>
      </c>
      <c r="DW70" s="67"/>
      <c r="DX70" s="67"/>
      <c r="DY70" s="53" t="s">
        <v>763</v>
      </c>
      <c r="DZ70" s="53"/>
      <c r="EA70" s="53"/>
      <c r="EB70" s="53" t="s">
        <v>764</v>
      </c>
      <c r="EC70" s="53"/>
      <c r="ED70" s="53"/>
      <c r="EE70" s="53" t="s">
        <v>1235</v>
      </c>
      <c r="EF70" s="53"/>
      <c r="EG70" s="53"/>
      <c r="EH70" s="53" t="s">
        <v>765</v>
      </c>
      <c r="EI70" s="53"/>
      <c r="EJ70" s="53"/>
      <c r="EK70" s="53" t="s">
        <v>1338</v>
      </c>
      <c r="EL70" s="53"/>
      <c r="EM70" s="53"/>
      <c r="EN70" s="53" t="s">
        <v>768</v>
      </c>
      <c r="EO70" s="53"/>
      <c r="EP70" s="53"/>
      <c r="EQ70" s="53" t="s">
        <v>1244</v>
      </c>
      <c r="ER70" s="53"/>
      <c r="ES70" s="53"/>
      <c r="ET70" s="53" t="s">
        <v>773</v>
      </c>
      <c r="EU70" s="53"/>
      <c r="EV70" s="53"/>
      <c r="EW70" s="53" t="s">
        <v>1247</v>
      </c>
      <c r="EX70" s="53"/>
      <c r="EY70" s="53"/>
      <c r="EZ70" s="53" t="s">
        <v>1249</v>
      </c>
      <c r="FA70" s="53"/>
      <c r="FB70" s="53"/>
      <c r="FC70" s="53" t="s">
        <v>1251</v>
      </c>
      <c r="FD70" s="53"/>
      <c r="FE70" s="53"/>
      <c r="FF70" s="53" t="s">
        <v>1339</v>
      </c>
      <c r="FG70" s="53"/>
      <c r="FH70" s="53"/>
      <c r="FI70" s="53" t="s">
        <v>1254</v>
      </c>
      <c r="FJ70" s="53"/>
      <c r="FK70" s="53"/>
      <c r="FL70" s="53" t="s">
        <v>777</v>
      </c>
      <c r="FM70" s="53"/>
      <c r="FN70" s="53"/>
      <c r="FO70" s="53" t="s">
        <v>1258</v>
      </c>
      <c r="FP70" s="53"/>
      <c r="FQ70" s="53"/>
      <c r="FR70" s="53" t="s">
        <v>1261</v>
      </c>
      <c r="FS70" s="53"/>
      <c r="FT70" s="53"/>
      <c r="FU70" s="53" t="s">
        <v>1265</v>
      </c>
      <c r="FV70" s="53"/>
      <c r="FW70" s="53"/>
      <c r="FX70" s="53" t="s">
        <v>1267</v>
      </c>
      <c r="FY70" s="53"/>
      <c r="FZ70" s="53"/>
      <c r="GA70" s="67" t="s">
        <v>1270</v>
      </c>
      <c r="GB70" s="67"/>
      <c r="GC70" s="67"/>
      <c r="GD70" s="53" t="s">
        <v>782</v>
      </c>
      <c r="GE70" s="53"/>
      <c r="GF70" s="53"/>
      <c r="GG70" s="67" t="s">
        <v>1277</v>
      </c>
      <c r="GH70" s="67"/>
      <c r="GI70" s="67"/>
      <c r="GJ70" s="67" t="s">
        <v>1278</v>
      </c>
      <c r="GK70" s="67"/>
      <c r="GL70" s="67"/>
      <c r="GM70" s="67" t="s">
        <v>1280</v>
      </c>
      <c r="GN70" s="67"/>
      <c r="GO70" s="67"/>
      <c r="GP70" s="67" t="s">
        <v>1281</v>
      </c>
      <c r="GQ70" s="67"/>
      <c r="GR70" s="67"/>
      <c r="GS70" s="67" t="s">
        <v>789</v>
      </c>
      <c r="GT70" s="67"/>
      <c r="GU70" s="67"/>
      <c r="GV70" s="67" t="s">
        <v>791</v>
      </c>
      <c r="GW70" s="67"/>
      <c r="GX70" s="67"/>
      <c r="GY70" s="67" t="s">
        <v>792</v>
      </c>
      <c r="GZ70" s="67"/>
      <c r="HA70" s="67"/>
      <c r="HB70" s="53" t="s">
        <v>1288</v>
      </c>
      <c r="HC70" s="53"/>
      <c r="HD70" s="53"/>
      <c r="HE70" s="53" t="s">
        <v>1290</v>
      </c>
      <c r="HF70" s="53"/>
      <c r="HG70" s="53"/>
      <c r="HH70" s="53" t="s">
        <v>798</v>
      </c>
      <c r="HI70" s="53"/>
      <c r="HJ70" s="53"/>
      <c r="HK70" s="53" t="s">
        <v>1291</v>
      </c>
      <c r="HL70" s="53"/>
      <c r="HM70" s="53"/>
      <c r="HN70" s="53" t="s">
        <v>1294</v>
      </c>
      <c r="HO70" s="53"/>
      <c r="HP70" s="53"/>
      <c r="HQ70" s="53" t="s">
        <v>801</v>
      </c>
      <c r="HR70" s="53"/>
      <c r="HS70" s="53"/>
      <c r="HT70" s="53" t="s">
        <v>799</v>
      </c>
      <c r="HU70" s="53"/>
      <c r="HV70" s="53"/>
      <c r="HW70" s="53" t="s">
        <v>619</v>
      </c>
      <c r="HX70" s="53"/>
      <c r="HY70" s="53"/>
      <c r="HZ70" s="53" t="s">
        <v>1303</v>
      </c>
      <c r="IA70" s="53"/>
      <c r="IB70" s="53"/>
      <c r="IC70" s="53" t="s">
        <v>1307</v>
      </c>
      <c r="ID70" s="53"/>
      <c r="IE70" s="53"/>
      <c r="IF70" s="53" t="s">
        <v>804</v>
      </c>
      <c r="IG70" s="53"/>
      <c r="IH70" s="53"/>
      <c r="II70" s="53" t="s">
        <v>1312</v>
      </c>
      <c r="IJ70" s="53"/>
      <c r="IK70" s="53"/>
      <c r="IL70" s="53" t="s">
        <v>1313</v>
      </c>
      <c r="IM70" s="53"/>
      <c r="IN70" s="53"/>
      <c r="IO70" s="53" t="s">
        <v>1317</v>
      </c>
      <c r="IP70" s="53"/>
      <c r="IQ70" s="53"/>
      <c r="IR70" s="53" t="s">
        <v>1321</v>
      </c>
      <c r="IS70" s="53"/>
      <c r="IT70" s="53"/>
    </row>
    <row r="71" spans="1:255" ht="168.75" x14ac:dyDescent="0.25">
      <c r="A71" s="54"/>
      <c r="B71" s="54"/>
      <c r="C71" s="72" t="s">
        <v>30</v>
      </c>
      <c r="D71" s="72" t="s">
        <v>1171</v>
      </c>
      <c r="E71" s="72" t="s">
        <v>1172</v>
      </c>
      <c r="F71" s="72" t="s">
        <v>1173</v>
      </c>
      <c r="G71" s="72" t="s">
        <v>1174</v>
      </c>
      <c r="H71" s="72" t="s">
        <v>1065</v>
      </c>
      <c r="I71" s="72" t="s">
        <v>1175</v>
      </c>
      <c r="J71" s="72" t="s">
        <v>1176</v>
      </c>
      <c r="K71" s="72" t="s">
        <v>718</v>
      </c>
      <c r="L71" s="72" t="s">
        <v>251</v>
      </c>
      <c r="M71" s="72" t="s">
        <v>719</v>
      </c>
      <c r="N71" s="72" t="s">
        <v>720</v>
      </c>
      <c r="O71" s="72" t="s">
        <v>625</v>
      </c>
      <c r="P71" s="72" t="s">
        <v>1177</v>
      </c>
      <c r="Q71" s="72" t="s">
        <v>626</v>
      </c>
      <c r="R71" s="72" t="s">
        <v>721</v>
      </c>
      <c r="S71" s="72" t="s">
        <v>1178</v>
      </c>
      <c r="T71" s="72" t="s">
        <v>722</v>
      </c>
      <c r="U71" s="72" t="s">
        <v>1179</v>
      </c>
      <c r="V71" s="72" t="s">
        <v>1180</v>
      </c>
      <c r="W71" s="72" t="s">
        <v>1181</v>
      </c>
      <c r="X71" s="72" t="s">
        <v>723</v>
      </c>
      <c r="Y71" s="72" t="s">
        <v>724</v>
      </c>
      <c r="Z71" s="72" t="s">
        <v>1182</v>
      </c>
      <c r="AA71" s="72" t="s">
        <v>198</v>
      </c>
      <c r="AB71" s="72" t="s">
        <v>210</v>
      </c>
      <c r="AC71" s="72" t="s">
        <v>212</v>
      </c>
      <c r="AD71" s="72" t="s">
        <v>511</v>
      </c>
      <c r="AE71" s="72" t="s">
        <v>512</v>
      </c>
      <c r="AF71" s="72" t="s">
        <v>1183</v>
      </c>
      <c r="AG71" s="72" t="s">
        <v>1184</v>
      </c>
      <c r="AH71" s="72" t="s">
        <v>1185</v>
      </c>
      <c r="AI71" s="72" t="s">
        <v>1186</v>
      </c>
      <c r="AJ71" s="72" t="s">
        <v>1187</v>
      </c>
      <c r="AK71" s="72" t="s">
        <v>516</v>
      </c>
      <c r="AL71" s="72" t="s">
        <v>1188</v>
      </c>
      <c r="AM71" s="72" t="s">
        <v>726</v>
      </c>
      <c r="AN71" s="72" t="s">
        <v>727</v>
      </c>
      <c r="AO71" s="72" t="s">
        <v>1189</v>
      </c>
      <c r="AP71" s="72" t="s">
        <v>728</v>
      </c>
      <c r="AQ71" s="72" t="s">
        <v>1190</v>
      </c>
      <c r="AR71" s="72" t="s">
        <v>729</v>
      </c>
      <c r="AS71" s="72" t="s">
        <v>95</v>
      </c>
      <c r="AT71" s="72" t="s">
        <v>257</v>
      </c>
      <c r="AU71" s="72" t="s">
        <v>1191</v>
      </c>
      <c r="AV71" s="72" t="s">
        <v>730</v>
      </c>
      <c r="AW71" s="72" t="s">
        <v>731</v>
      </c>
      <c r="AX71" s="72" t="s">
        <v>1192</v>
      </c>
      <c r="AY71" s="72" t="s">
        <v>216</v>
      </c>
      <c r="AZ71" s="72" t="s">
        <v>517</v>
      </c>
      <c r="BA71" s="72" t="s">
        <v>732</v>
      </c>
      <c r="BB71" s="72" t="s">
        <v>733</v>
      </c>
      <c r="BC71" s="72" t="s">
        <v>734</v>
      </c>
      <c r="BD71" s="72" t="s">
        <v>735</v>
      </c>
      <c r="BE71" s="72" t="s">
        <v>736</v>
      </c>
      <c r="BF71" s="72" t="s">
        <v>737</v>
      </c>
      <c r="BG71" s="72" t="s">
        <v>1193</v>
      </c>
      <c r="BH71" s="72" t="s">
        <v>1194</v>
      </c>
      <c r="BI71" s="72" t="s">
        <v>738</v>
      </c>
      <c r="BJ71" s="72" t="s">
        <v>1195</v>
      </c>
      <c r="BK71" s="72" t="s">
        <v>739</v>
      </c>
      <c r="BL71" s="72" t="s">
        <v>740</v>
      </c>
      <c r="BM71" s="72" t="s">
        <v>1196</v>
      </c>
      <c r="BN71" s="72" t="s">
        <v>1197</v>
      </c>
      <c r="BO71" s="72" t="s">
        <v>1198</v>
      </c>
      <c r="BP71" s="72" t="s">
        <v>725</v>
      </c>
      <c r="BQ71" s="72" t="s">
        <v>1199</v>
      </c>
      <c r="BR71" s="72" t="s">
        <v>1200</v>
      </c>
      <c r="BS71" s="72" t="s">
        <v>1201</v>
      </c>
      <c r="BT71" s="72" t="s">
        <v>741</v>
      </c>
      <c r="BU71" s="72" t="s">
        <v>742</v>
      </c>
      <c r="BV71" s="72" t="s">
        <v>1202</v>
      </c>
      <c r="BW71" s="72" t="s">
        <v>743</v>
      </c>
      <c r="BX71" s="72" t="s">
        <v>744</v>
      </c>
      <c r="BY71" s="72" t="s">
        <v>745</v>
      </c>
      <c r="BZ71" s="72" t="s">
        <v>1203</v>
      </c>
      <c r="CA71" s="72" t="s">
        <v>1204</v>
      </c>
      <c r="CB71" s="72" t="s">
        <v>1205</v>
      </c>
      <c r="CC71" s="72" t="s">
        <v>1206</v>
      </c>
      <c r="CD71" s="72" t="s">
        <v>748</v>
      </c>
      <c r="CE71" s="72" t="s">
        <v>749</v>
      </c>
      <c r="CF71" s="72" t="s">
        <v>1207</v>
      </c>
      <c r="CG71" s="72" t="s">
        <v>1208</v>
      </c>
      <c r="CH71" s="72" t="s">
        <v>746</v>
      </c>
      <c r="CI71" s="72" t="s">
        <v>1209</v>
      </c>
      <c r="CJ71" s="72" t="s">
        <v>1210</v>
      </c>
      <c r="CK71" s="72" t="s">
        <v>750</v>
      </c>
      <c r="CL71" s="72" t="s">
        <v>354</v>
      </c>
      <c r="CM71" s="72" t="s">
        <v>522</v>
      </c>
      <c r="CN71" s="72" t="s">
        <v>355</v>
      </c>
      <c r="CO71" s="72" t="s">
        <v>751</v>
      </c>
      <c r="CP71" s="72" t="s">
        <v>1211</v>
      </c>
      <c r="CQ71" s="72" t="s">
        <v>752</v>
      </c>
      <c r="CR71" s="72" t="s">
        <v>753</v>
      </c>
      <c r="CS71" s="72" t="s">
        <v>1212</v>
      </c>
      <c r="CT71" s="72" t="s">
        <v>754</v>
      </c>
      <c r="CU71" s="72" t="s">
        <v>532</v>
      </c>
      <c r="CV71" s="72" t="s">
        <v>533</v>
      </c>
      <c r="CW71" s="72" t="s">
        <v>534</v>
      </c>
      <c r="CX71" s="72" t="s">
        <v>1213</v>
      </c>
      <c r="CY71" s="72" t="s">
        <v>1214</v>
      </c>
      <c r="CZ71" s="72" t="s">
        <v>537</v>
      </c>
      <c r="DA71" s="72" t="s">
        <v>513</v>
      </c>
      <c r="DB71" s="72" t="s">
        <v>514</v>
      </c>
      <c r="DC71" s="72" t="s">
        <v>755</v>
      </c>
      <c r="DD71" s="72" t="s">
        <v>758</v>
      </c>
      <c r="DE71" s="72" t="s">
        <v>759</v>
      </c>
      <c r="DF71" s="72" t="s">
        <v>1215</v>
      </c>
      <c r="DG71" s="72" t="s">
        <v>1216</v>
      </c>
      <c r="DH71" s="72" t="s">
        <v>1217</v>
      </c>
      <c r="DI71" s="72" t="s">
        <v>1218</v>
      </c>
      <c r="DJ71" s="73" t="s">
        <v>360</v>
      </c>
      <c r="DK71" s="72" t="s">
        <v>1219</v>
      </c>
      <c r="DL71" s="73" t="s">
        <v>1220</v>
      </c>
      <c r="DM71" s="73" t="s">
        <v>760</v>
      </c>
      <c r="DN71" s="72" t="s">
        <v>1221</v>
      </c>
      <c r="DO71" s="73" t="s">
        <v>761</v>
      </c>
      <c r="DP71" s="73" t="s">
        <v>762</v>
      </c>
      <c r="DQ71" s="72" t="s">
        <v>1337</v>
      </c>
      <c r="DR71" s="73" t="s">
        <v>1222</v>
      </c>
      <c r="DS71" s="73" t="s">
        <v>1223</v>
      </c>
      <c r="DT71" s="72" t="s">
        <v>1224</v>
      </c>
      <c r="DU71" s="73" t="s">
        <v>1225</v>
      </c>
      <c r="DV71" s="73" t="s">
        <v>1226</v>
      </c>
      <c r="DW71" s="72" t="s">
        <v>1227</v>
      </c>
      <c r="DX71" s="73" t="s">
        <v>1228</v>
      </c>
      <c r="DY71" s="72" t="s">
        <v>1229</v>
      </c>
      <c r="DZ71" s="72" t="s">
        <v>1230</v>
      </c>
      <c r="EA71" s="72" t="s">
        <v>1231</v>
      </c>
      <c r="EB71" s="72" t="s">
        <v>1232</v>
      </c>
      <c r="EC71" s="72" t="s">
        <v>1233</v>
      </c>
      <c r="ED71" s="72" t="s">
        <v>1234</v>
      </c>
      <c r="EE71" s="72" t="s">
        <v>1236</v>
      </c>
      <c r="EF71" s="72" t="s">
        <v>1237</v>
      </c>
      <c r="EG71" s="72" t="s">
        <v>1238</v>
      </c>
      <c r="EH71" s="72" t="s">
        <v>766</v>
      </c>
      <c r="EI71" s="72" t="s">
        <v>767</v>
      </c>
      <c r="EJ71" s="72" t="s">
        <v>1239</v>
      </c>
      <c r="EK71" s="72" t="s">
        <v>1240</v>
      </c>
      <c r="EL71" s="72" t="s">
        <v>1241</v>
      </c>
      <c r="EM71" s="72" t="s">
        <v>1242</v>
      </c>
      <c r="EN71" s="72" t="s">
        <v>769</v>
      </c>
      <c r="EO71" s="72" t="s">
        <v>770</v>
      </c>
      <c r="EP71" s="72" t="s">
        <v>1243</v>
      </c>
      <c r="EQ71" s="72" t="s">
        <v>771</v>
      </c>
      <c r="ER71" s="72" t="s">
        <v>772</v>
      </c>
      <c r="ES71" s="72" t="s">
        <v>1245</v>
      </c>
      <c r="ET71" s="72" t="s">
        <v>774</v>
      </c>
      <c r="EU71" s="72" t="s">
        <v>775</v>
      </c>
      <c r="EV71" s="72" t="s">
        <v>1246</v>
      </c>
      <c r="EW71" s="72" t="s">
        <v>774</v>
      </c>
      <c r="EX71" s="72" t="s">
        <v>775</v>
      </c>
      <c r="EY71" s="72" t="s">
        <v>1248</v>
      </c>
      <c r="EZ71" s="72" t="s">
        <v>198</v>
      </c>
      <c r="FA71" s="72" t="s">
        <v>1250</v>
      </c>
      <c r="FB71" s="72" t="s">
        <v>211</v>
      </c>
      <c r="FC71" s="72" t="s">
        <v>756</v>
      </c>
      <c r="FD71" s="72" t="s">
        <v>757</v>
      </c>
      <c r="FE71" s="72" t="s">
        <v>788</v>
      </c>
      <c r="FF71" s="72" t="s">
        <v>776</v>
      </c>
      <c r="FG71" s="72" t="s">
        <v>1252</v>
      </c>
      <c r="FH71" s="72" t="s">
        <v>1253</v>
      </c>
      <c r="FI71" s="72" t="s">
        <v>16</v>
      </c>
      <c r="FJ71" s="72" t="s">
        <v>17</v>
      </c>
      <c r="FK71" s="72" t="s">
        <v>147</v>
      </c>
      <c r="FL71" s="72" t="s">
        <v>1255</v>
      </c>
      <c r="FM71" s="72" t="s">
        <v>1256</v>
      </c>
      <c r="FN71" s="72" t="s">
        <v>1257</v>
      </c>
      <c r="FO71" s="72" t="s">
        <v>1259</v>
      </c>
      <c r="FP71" s="72" t="s">
        <v>1260</v>
      </c>
      <c r="FQ71" s="72" t="s">
        <v>1262</v>
      </c>
      <c r="FR71" s="72" t="s">
        <v>778</v>
      </c>
      <c r="FS71" s="72" t="s">
        <v>1263</v>
      </c>
      <c r="FT71" s="72" t="s">
        <v>1264</v>
      </c>
      <c r="FU71" s="72" t="s">
        <v>779</v>
      </c>
      <c r="FV71" s="72" t="s">
        <v>780</v>
      </c>
      <c r="FW71" s="72" t="s">
        <v>1266</v>
      </c>
      <c r="FX71" s="72" t="s">
        <v>1268</v>
      </c>
      <c r="FY71" s="72" t="s">
        <v>781</v>
      </c>
      <c r="FZ71" s="72" t="s">
        <v>1269</v>
      </c>
      <c r="GA71" s="73" t="s">
        <v>1271</v>
      </c>
      <c r="GB71" s="72" t="s">
        <v>1272</v>
      </c>
      <c r="GC71" s="73" t="s">
        <v>1273</v>
      </c>
      <c r="GD71" s="72" t="s">
        <v>1274</v>
      </c>
      <c r="GE71" s="72" t="s">
        <v>1275</v>
      </c>
      <c r="GF71" s="72" t="s">
        <v>1276</v>
      </c>
      <c r="GG71" s="73" t="s">
        <v>152</v>
      </c>
      <c r="GH71" s="72" t="s">
        <v>783</v>
      </c>
      <c r="GI71" s="73" t="s">
        <v>784</v>
      </c>
      <c r="GJ71" s="73" t="s">
        <v>1279</v>
      </c>
      <c r="GK71" s="72" t="s">
        <v>524</v>
      </c>
      <c r="GL71" s="73" t="s">
        <v>785</v>
      </c>
      <c r="GM71" s="73" t="s">
        <v>244</v>
      </c>
      <c r="GN71" s="72" t="s">
        <v>252</v>
      </c>
      <c r="GO71" s="73" t="s">
        <v>788</v>
      </c>
      <c r="GP71" s="73" t="s">
        <v>786</v>
      </c>
      <c r="GQ71" s="72" t="s">
        <v>787</v>
      </c>
      <c r="GR71" s="73" t="s">
        <v>1282</v>
      </c>
      <c r="GS71" s="73" t="s">
        <v>1283</v>
      </c>
      <c r="GT71" s="72" t="s">
        <v>790</v>
      </c>
      <c r="GU71" s="73" t="s">
        <v>1284</v>
      </c>
      <c r="GV71" s="73" t="s">
        <v>1285</v>
      </c>
      <c r="GW71" s="72" t="s">
        <v>1286</v>
      </c>
      <c r="GX71" s="73" t="s">
        <v>1287</v>
      </c>
      <c r="GY71" s="73" t="s">
        <v>793</v>
      </c>
      <c r="GZ71" s="72" t="s">
        <v>794</v>
      </c>
      <c r="HA71" s="73" t="s">
        <v>795</v>
      </c>
      <c r="HB71" s="72" t="s">
        <v>576</v>
      </c>
      <c r="HC71" s="72" t="s">
        <v>1289</v>
      </c>
      <c r="HD71" s="72" t="s">
        <v>796</v>
      </c>
      <c r="HE71" s="72" t="s">
        <v>95</v>
      </c>
      <c r="HF71" s="72" t="s">
        <v>257</v>
      </c>
      <c r="HG71" s="72" t="s">
        <v>256</v>
      </c>
      <c r="HH71" s="72" t="s">
        <v>41</v>
      </c>
      <c r="HI71" s="72" t="s">
        <v>42</v>
      </c>
      <c r="HJ71" s="72" t="s">
        <v>103</v>
      </c>
      <c r="HK71" s="72" t="s">
        <v>1292</v>
      </c>
      <c r="HL71" s="72" t="s">
        <v>797</v>
      </c>
      <c r="HM71" s="72" t="s">
        <v>1293</v>
      </c>
      <c r="HN71" s="72" t="s">
        <v>1295</v>
      </c>
      <c r="HO71" s="72" t="s">
        <v>1296</v>
      </c>
      <c r="HP71" s="72" t="s">
        <v>1297</v>
      </c>
      <c r="HQ71" s="72" t="s">
        <v>802</v>
      </c>
      <c r="HR71" s="72" t="s">
        <v>803</v>
      </c>
      <c r="HS71" s="72" t="s">
        <v>1298</v>
      </c>
      <c r="HT71" s="72" t="s">
        <v>1340</v>
      </c>
      <c r="HU71" s="72" t="s">
        <v>800</v>
      </c>
      <c r="HV71" s="72" t="s">
        <v>1299</v>
      </c>
      <c r="HW71" s="72" t="s">
        <v>1300</v>
      </c>
      <c r="HX71" s="72" t="s">
        <v>1301</v>
      </c>
      <c r="HY71" s="72" t="s">
        <v>1302</v>
      </c>
      <c r="HZ71" s="72" t="s">
        <v>1304</v>
      </c>
      <c r="IA71" s="72" t="s">
        <v>1305</v>
      </c>
      <c r="IB71" s="72" t="s">
        <v>1306</v>
      </c>
      <c r="IC71" s="72" t="s">
        <v>1308</v>
      </c>
      <c r="ID71" s="72" t="s">
        <v>1309</v>
      </c>
      <c r="IE71" s="72" t="s">
        <v>1310</v>
      </c>
      <c r="IF71" s="72" t="s">
        <v>805</v>
      </c>
      <c r="IG71" s="72" t="s">
        <v>806</v>
      </c>
      <c r="IH71" s="72" t="s">
        <v>1311</v>
      </c>
      <c r="II71" s="72" t="s">
        <v>148</v>
      </c>
      <c r="IJ71" s="72" t="s">
        <v>235</v>
      </c>
      <c r="IK71" s="72" t="s">
        <v>209</v>
      </c>
      <c r="IL71" s="72" t="s">
        <v>1314</v>
      </c>
      <c r="IM71" s="72" t="s">
        <v>1315</v>
      </c>
      <c r="IN71" s="72" t="s">
        <v>1316</v>
      </c>
      <c r="IO71" s="72" t="s">
        <v>1318</v>
      </c>
      <c r="IP71" s="72" t="s">
        <v>1319</v>
      </c>
      <c r="IQ71" s="72" t="s">
        <v>1320</v>
      </c>
      <c r="IR71" s="72" t="s">
        <v>1322</v>
      </c>
      <c r="IS71" s="72" t="s">
        <v>1323</v>
      </c>
      <c r="IT71" s="72" t="s">
        <v>1324</v>
      </c>
    </row>
    <row r="72" spans="1:255" ht="15.75" x14ac:dyDescent="0.25">
      <c r="A72" s="2">
        <v>1</v>
      </c>
      <c r="B72" s="4" t="s">
        <v>1408</v>
      </c>
      <c r="C72" s="4">
        <v>1</v>
      </c>
      <c r="D72" s="4"/>
      <c r="E72" s="4"/>
      <c r="F72" s="4">
        <v>1</v>
      </c>
      <c r="G72" s="4"/>
      <c r="H72" s="4"/>
      <c r="I72" s="4">
        <v>1</v>
      </c>
      <c r="J72" s="4"/>
      <c r="K72" s="4"/>
      <c r="L72" s="4">
        <v>1</v>
      </c>
      <c r="M72" s="4"/>
      <c r="N72" s="4"/>
      <c r="O72" s="4">
        <v>1</v>
      </c>
      <c r="P72" s="4"/>
      <c r="Q72" s="4"/>
      <c r="R72" s="4">
        <v>1</v>
      </c>
      <c r="S72" s="4"/>
      <c r="T72" s="4"/>
      <c r="U72" s="4">
        <v>1</v>
      </c>
      <c r="V72" s="4"/>
      <c r="W72" s="4"/>
      <c r="X72" s="4">
        <v>1</v>
      </c>
      <c r="Y72" s="4"/>
      <c r="Z72" s="4"/>
      <c r="AA72" s="4">
        <v>1</v>
      </c>
      <c r="AB72" s="4"/>
      <c r="AC72" s="4"/>
      <c r="AD72" s="4">
        <v>1</v>
      </c>
      <c r="AE72" s="4"/>
      <c r="AF72" s="4"/>
      <c r="AG72" s="4">
        <v>1</v>
      </c>
      <c r="AH72" s="4"/>
      <c r="AI72" s="4"/>
      <c r="AJ72" s="4">
        <v>1</v>
      </c>
      <c r="AK72" s="4"/>
      <c r="AL72" s="4"/>
      <c r="AM72" s="4"/>
      <c r="AN72" s="4">
        <v>1</v>
      </c>
      <c r="AO72" s="4"/>
      <c r="AP72" s="4">
        <v>1</v>
      </c>
      <c r="AQ72" s="4"/>
      <c r="AR72" s="4"/>
      <c r="AS72" s="4">
        <v>1</v>
      </c>
      <c r="AT72" s="4"/>
      <c r="AU72" s="4"/>
      <c r="AV72" s="4">
        <v>1</v>
      </c>
      <c r="AW72" s="4"/>
      <c r="AX72" s="4"/>
      <c r="AY72" s="4">
        <v>1</v>
      </c>
      <c r="AZ72" s="4"/>
      <c r="BA72" s="4"/>
      <c r="BB72" s="4">
        <v>1</v>
      </c>
      <c r="BC72" s="4"/>
      <c r="BD72" s="4"/>
      <c r="BE72" s="4"/>
      <c r="BF72" s="4">
        <v>1</v>
      </c>
      <c r="BG72" s="4"/>
      <c r="BH72" s="4">
        <v>1</v>
      </c>
      <c r="BI72" s="4"/>
      <c r="BJ72" s="4"/>
      <c r="BK72" s="4"/>
      <c r="BL72" s="4">
        <v>1</v>
      </c>
      <c r="BM72" s="4"/>
      <c r="BN72" s="40">
        <v>1</v>
      </c>
      <c r="BO72" s="40"/>
      <c r="BP72" s="40"/>
      <c r="BQ72" s="4">
        <v>1</v>
      </c>
      <c r="BR72" s="4"/>
      <c r="BS72" s="4"/>
      <c r="BT72" s="4">
        <v>1</v>
      </c>
      <c r="BU72" s="4"/>
      <c r="BV72" s="4"/>
      <c r="BW72" s="4">
        <v>1</v>
      </c>
      <c r="BX72" s="4"/>
      <c r="BY72" s="4"/>
      <c r="BZ72" s="4"/>
      <c r="CA72" s="4">
        <v>1</v>
      </c>
      <c r="CB72" s="4"/>
      <c r="CC72" s="4">
        <v>1</v>
      </c>
      <c r="CD72" s="4"/>
      <c r="CE72" s="4"/>
      <c r="CF72" s="4">
        <v>1</v>
      </c>
      <c r="CG72" s="4"/>
      <c r="CH72" s="4"/>
      <c r="CI72" s="4">
        <v>1</v>
      </c>
      <c r="CJ72" s="4"/>
      <c r="CK72" s="4"/>
      <c r="CL72" s="4">
        <v>1</v>
      </c>
      <c r="CM72" s="4"/>
      <c r="CN72" s="4"/>
      <c r="CO72" s="4">
        <v>1</v>
      </c>
      <c r="CP72" s="4"/>
      <c r="CQ72" s="4"/>
      <c r="CR72" s="4">
        <v>1</v>
      </c>
      <c r="CS72" s="4"/>
      <c r="CT72" s="4"/>
      <c r="CU72" s="4">
        <v>1</v>
      </c>
      <c r="CV72" s="4"/>
      <c r="CW72" s="4"/>
      <c r="CX72" s="4">
        <v>1</v>
      </c>
      <c r="CY72" s="4"/>
      <c r="CZ72" s="4"/>
      <c r="DA72" s="4">
        <v>1</v>
      </c>
      <c r="DB72" s="4"/>
      <c r="DC72" s="4"/>
      <c r="DD72" s="4">
        <v>1</v>
      </c>
      <c r="DE72" s="4"/>
      <c r="DF72" s="4"/>
      <c r="DG72" s="4">
        <v>1</v>
      </c>
      <c r="DH72" s="4"/>
      <c r="DI72" s="4"/>
      <c r="DJ72" s="4">
        <v>1</v>
      </c>
      <c r="DK72" s="4"/>
      <c r="DL72" s="4"/>
      <c r="DM72" s="4">
        <v>1</v>
      </c>
      <c r="DN72" s="4"/>
      <c r="DO72" s="4"/>
      <c r="DP72" s="4">
        <v>1</v>
      </c>
      <c r="DQ72" s="4"/>
      <c r="DR72" s="4"/>
      <c r="DS72" s="4">
        <v>1</v>
      </c>
      <c r="DT72" s="4"/>
      <c r="DU72" s="4"/>
      <c r="DV72" s="4">
        <v>1</v>
      </c>
      <c r="DW72" s="4"/>
      <c r="DX72" s="4"/>
      <c r="DY72" s="4"/>
      <c r="DZ72" s="4">
        <v>1</v>
      </c>
      <c r="EA72" s="4"/>
      <c r="EB72" s="4">
        <v>1</v>
      </c>
      <c r="EC72" s="4"/>
      <c r="ED72" s="4"/>
      <c r="EE72" s="4">
        <v>1</v>
      </c>
      <c r="EF72" s="4"/>
      <c r="EG72" s="4"/>
      <c r="EH72" s="4">
        <v>1</v>
      </c>
      <c r="EI72" s="4"/>
      <c r="EJ72" s="4"/>
      <c r="EK72" s="4">
        <v>1</v>
      </c>
      <c r="EL72" s="4"/>
      <c r="EM72" s="4"/>
      <c r="EN72" s="4">
        <v>1</v>
      </c>
      <c r="EO72" s="4"/>
      <c r="EP72" s="4"/>
      <c r="EQ72" s="4"/>
      <c r="ER72" s="4">
        <v>1</v>
      </c>
      <c r="ES72" s="4"/>
      <c r="ET72" s="4">
        <v>1</v>
      </c>
      <c r="EU72" s="4"/>
      <c r="EV72" s="4"/>
      <c r="EW72" s="4"/>
      <c r="EX72" s="4">
        <v>1</v>
      </c>
      <c r="EY72" s="4"/>
      <c r="EZ72" s="40">
        <v>1</v>
      </c>
      <c r="FA72" s="40"/>
      <c r="FB72" s="40"/>
      <c r="FC72" s="4">
        <v>1</v>
      </c>
      <c r="FD72" s="4"/>
      <c r="FE72" s="4"/>
      <c r="FF72" s="4">
        <v>1</v>
      </c>
      <c r="FG72" s="4"/>
      <c r="FH72" s="4"/>
      <c r="FI72" s="4">
        <v>1</v>
      </c>
      <c r="FJ72" s="4"/>
      <c r="FK72" s="4"/>
      <c r="FL72" s="4"/>
      <c r="FM72" s="4">
        <v>1</v>
      </c>
      <c r="FN72" s="4"/>
      <c r="FO72" s="4">
        <v>1</v>
      </c>
      <c r="FP72" s="4"/>
      <c r="FQ72" s="4"/>
      <c r="FR72" s="4">
        <v>1</v>
      </c>
      <c r="FS72" s="4"/>
      <c r="FT72" s="4"/>
      <c r="FU72" s="4">
        <v>1</v>
      </c>
      <c r="FV72" s="4"/>
      <c r="FW72" s="4"/>
      <c r="FX72" s="4">
        <v>1</v>
      </c>
      <c r="FY72" s="4"/>
      <c r="FZ72" s="4"/>
      <c r="GA72" s="41">
        <v>1</v>
      </c>
      <c r="GB72" s="41"/>
      <c r="GC72" s="41"/>
      <c r="GD72" s="4">
        <v>1</v>
      </c>
      <c r="GE72" s="4"/>
      <c r="GF72" s="4"/>
      <c r="GG72" s="4">
        <v>1</v>
      </c>
      <c r="GH72" s="4"/>
      <c r="GI72" s="4"/>
      <c r="GJ72" s="4">
        <v>1</v>
      </c>
      <c r="GK72" s="4"/>
      <c r="GL72" s="4"/>
      <c r="GM72" s="4">
        <v>1</v>
      </c>
      <c r="GN72" s="4"/>
      <c r="GO72" s="4"/>
      <c r="GP72" s="41">
        <v>1</v>
      </c>
      <c r="GQ72" s="41"/>
      <c r="GR72" s="41"/>
      <c r="GS72" s="4">
        <v>1</v>
      </c>
      <c r="GT72" s="4"/>
      <c r="GU72" s="4"/>
      <c r="GV72" s="4">
        <v>1</v>
      </c>
      <c r="GW72" s="4"/>
      <c r="GX72" s="4"/>
      <c r="GY72" s="4">
        <v>1</v>
      </c>
      <c r="GZ72" s="4"/>
      <c r="HA72" s="4"/>
      <c r="HB72" s="4">
        <v>1</v>
      </c>
      <c r="HC72" s="4"/>
      <c r="HD72" s="4"/>
      <c r="HE72" s="4">
        <v>1</v>
      </c>
      <c r="HF72" s="4"/>
      <c r="HG72" s="4"/>
      <c r="HH72" s="4">
        <v>1</v>
      </c>
      <c r="HI72" s="4"/>
      <c r="HJ72" s="4"/>
      <c r="HK72" s="4">
        <v>1</v>
      </c>
      <c r="HL72" s="4"/>
      <c r="HM72" s="4"/>
      <c r="HN72" s="4">
        <v>1</v>
      </c>
      <c r="HO72" s="4"/>
      <c r="HP72" s="4"/>
      <c r="HQ72" s="4">
        <v>1</v>
      </c>
      <c r="HR72" s="4"/>
      <c r="HS72" s="4"/>
      <c r="HT72" s="4">
        <v>1</v>
      </c>
      <c r="HU72" s="4"/>
      <c r="HV72" s="4"/>
      <c r="HW72" s="4">
        <v>1</v>
      </c>
      <c r="HX72" s="4"/>
      <c r="HY72" s="4"/>
      <c r="HZ72" s="4">
        <v>1</v>
      </c>
      <c r="IA72" s="4"/>
      <c r="IB72" s="4"/>
      <c r="IC72" s="4">
        <v>1</v>
      </c>
      <c r="ID72" s="4"/>
      <c r="IE72" s="4"/>
      <c r="IF72" s="4">
        <v>1</v>
      </c>
      <c r="IG72" s="4"/>
      <c r="IH72" s="4"/>
      <c r="II72" s="4">
        <v>1</v>
      </c>
      <c r="IJ72" s="4"/>
      <c r="IK72" s="4"/>
      <c r="IL72" s="4">
        <v>1</v>
      </c>
      <c r="IM72" s="4"/>
      <c r="IN72" s="4"/>
      <c r="IO72" s="4">
        <v>1</v>
      </c>
      <c r="IP72" s="4"/>
      <c r="IQ72" s="4"/>
      <c r="IR72" s="4">
        <v>1</v>
      </c>
      <c r="IS72" s="4"/>
      <c r="IT72" s="4"/>
      <c r="IU72" s="74"/>
    </row>
    <row r="73" spans="1:255" ht="15.75" x14ac:dyDescent="0.25">
      <c r="A73" s="2">
        <v>2</v>
      </c>
      <c r="B73" s="4" t="s">
        <v>1409</v>
      </c>
      <c r="C73" s="4">
        <v>1</v>
      </c>
      <c r="D73" s="4"/>
      <c r="E73" s="4"/>
      <c r="F73" s="4">
        <v>1</v>
      </c>
      <c r="G73" s="4"/>
      <c r="H73" s="4"/>
      <c r="I73" s="4">
        <v>1</v>
      </c>
      <c r="J73" s="4"/>
      <c r="K73" s="4"/>
      <c r="L73" s="4">
        <v>1</v>
      </c>
      <c r="M73" s="4"/>
      <c r="N73" s="4"/>
      <c r="O73" s="4">
        <v>1</v>
      </c>
      <c r="P73" s="4"/>
      <c r="Q73" s="4"/>
      <c r="R73" s="4">
        <v>1</v>
      </c>
      <c r="S73" s="4"/>
      <c r="T73" s="4"/>
      <c r="U73" s="4">
        <v>1</v>
      </c>
      <c r="V73" s="4"/>
      <c r="W73" s="4"/>
      <c r="X73" s="4">
        <v>1</v>
      </c>
      <c r="Y73" s="4"/>
      <c r="Z73" s="4"/>
      <c r="AA73" s="4">
        <v>1</v>
      </c>
      <c r="AB73" s="4"/>
      <c r="AC73" s="4"/>
      <c r="AD73" s="4">
        <v>1</v>
      </c>
      <c r="AE73" s="4"/>
      <c r="AF73" s="4"/>
      <c r="AG73" s="4">
        <v>1</v>
      </c>
      <c r="AH73" s="4"/>
      <c r="AI73" s="4"/>
      <c r="AJ73" s="4">
        <v>1</v>
      </c>
      <c r="AK73" s="4"/>
      <c r="AL73" s="4"/>
      <c r="AM73" s="4"/>
      <c r="AN73" s="4">
        <v>1</v>
      </c>
      <c r="AO73" s="4"/>
      <c r="AP73" s="4">
        <v>1</v>
      </c>
      <c r="AQ73" s="4"/>
      <c r="AR73" s="4"/>
      <c r="AS73" s="4">
        <v>1</v>
      </c>
      <c r="AT73" s="4"/>
      <c r="AU73" s="4"/>
      <c r="AV73" s="4">
        <v>1</v>
      </c>
      <c r="AW73" s="4"/>
      <c r="AX73" s="4"/>
      <c r="AY73" s="4">
        <v>1</v>
      </c>
      <c r="AZ73" s="4"/>
      <c r="BA73" s="4"/>
      <c r="BB73" s="4">
        <v>1</v>
      </c>
      <c r="BC73" s="4"/>
      <c r="BD73" s="4"/>
      <c r="BE73" s="4"/>
      <c r="BF73" s="4">
        <v>1</v>
      </c>
      <c r="BG73" s="4"/>
      <c r="BH73" s="4">
        <v>1</v>
      </c>
      <c r="BI73" s="4"/>
      <c r="BJ73" s="4"/>
      <c r="BK73" s="4"/>
      <c r="BL73" s="4">
        <v>1</v>
      </c>
      <c r="BM73" s="4"/>
      <c r="BN73" s="40">
        <v>1</v>
      </c>
      <c r="BO73" s="40"/>
      <c r="BP73" s="40"/>
      <c r="BQ73" s="4">
        <v>1</v>
      </c>
      <c r="BR73" s="4"/>
      <c r="BS73" s="4"/>
      <c r="BT73" s="4">
        <v>1</v>
      </c>
      <c r="BU73" s="4"/>
      <c r="BV73" s="4"/>
      <c r="BW73" s="4">
        <v>1</v>
      </c>
      <c r="BX73" s="4"/>
      <c r="BY73" s="4"/>
      <c r="BZ73" s="4"/>
      <c r="CA73" s="4">
        <v>1</v>
      </c>
      <c r="CB73" s="4"/>
      <c r="CC73" s="4">
        <v>1</v>
      </c>
      <c r="CD73" s="4"/>
      <c r="CE73" s="4"/>
      <c r="CF73" s="4">
        <v>1</v>
      </c>
      <c r="CG73" s="4"/>
      <c r="CH73" s="4"/>
      <c r="CI73" s="4">
        <v>1</v>
      </c>
      <c r="CJ73" s="4"/>
      <c r="CK73" s="4"/>
      <c r="CL73" s="4">
        <v>1</v>
      </c>
      <c r="CM73" s="4"/>
      <c r="CN73" s="4"/>
      <c r="CO73" s="4">
        <v>1</v>
      </c>
      <c r="CP73" s="4"/>
      <c r="CQ73" s="4"/>
      <c r="CR73" s="4">
        <v>1</v>
      </c>
      <c r="CS73" s="4"/>
      <c r="CT73" s="4"/>
      <c r="CU73" s="4">
        <v>1</v>
      </c>
      <c r="CV73" s="4"/>
      <c r="CW73" s="4"/>
      <c r="CX73" s="4">
        <v>1</v>
      </c>
      <c r="CY73" s="4"/>
      <c r="CZ73" s="4"/>
      <c r="DA73" s="4">
        <v>1</v>
      </c>
      <c r="DB73" s="4"/>
      <c r="DC73" s="4"/>
      <c r="DD73" s="4">
        <v>1</v>
      </c>
      <c r="DE73" s="4"/>
      <c r="DF73" s="4"/>
      <c r="DG73" s="4">
        <v>1</v>
      </c>
      <c r="DH73" s="4"/>
      <c r="DI73" s="4"/>
      <c r="DJ73" s="4">
        <v>1</v>
      </c>
      <c r="DK73" s="4"/>
      <c r="DL73" s="4"/>
      <c r="DM73" s="4">
        <v>1</v>
      </c>
      <c r="DN73" s="4"/>
      <c r="DO73" s="4"/>
      <c r="DP73" s="4">
        <v>1</v>
      </c>
      <c r="DQ73" s="4"/>
      <c r="DR73" s="4"/>
      <c r="DS73" s="4">
        <v>1</v>
      </c>
      <c r="DT73" s="4"/>
      <c r="DU73" s="4"/>
      <c r="DV73" s="4">
        <v>1</v>
      </c>
      <c r="DW73" s="4"/>
      <c r="DX73" s="4"/>
      <c r="DY73" s="4"/>
      <c r="DZ73" s="4">
        <v>1</v>
      </c>
      <c r="EA73" s="4"/>
      <c r="EB73" s="4">
        <v>1</v>
      </c>
      <c r="EC73" s="4"/>
      <c r="ED73" s="4"/>
      <c r="EE73" s="4">
        <v>1</v>
      </c>
      <c r="EF73" s="4"/>
      <c r="EG73" s="4"/>
      <c r="EH73" s="4">
        <v>1</v>
      </c>
      <c r="EI73" s="4"/>
      <c r="EJ73" s="4"/>
      <c r="EK73" s="4">
        <v>1</v>
      </c>
      <c r="EL73" s="4"/>
      <c r="EM73" s="4"/>
      <c r="EN73" s="4">
        <v>1</v>
      </c>
      <c r="EO73" s="4"/>
      <c r="EP73" s="4"/>
      <c r="EQ73" s="4"/>
      <c r="ER73" s="4">
        <v>1</v>
      </c>
      <c r="ES73" s="4"/>
      <c r="ET73" s="4">
        <v>1</v>
      </c>
      <c r="EU73" s="4"/>
      <c r="EV73" s="4"/>
      <c r="EW73" s="4"/>
      <c r="EX73" s="4">
        <v>1</v>
      </c>
      <c r="EY73" s="4"/>
      <c r="EZ73" s="40">
        <v>1</v>
      </c>
      <c r="FA73" s="40"/>
      <c r="FB73" s="40"/>
      <c r="FC73" s="4">
        <v>1</v>
      </c>
      <c r="FD73" s="4"/>
      <c r="FE73" s="4"/>
      <c r="FF73" s="4">
        <v>1</v>
      </c>
      <c r="FG73" s="4"/>
      <c r="FH73" s="4"/>
      <c r="FI73" s="4">
        <v>1</v>
      </c>
      <c r="FJ73" s="4"/>
      <c r="FK73" s="4"/>
      <c r="FL73" s="4"/>
      <c r="FM73" s="4">
        <v>1</v>
      </c>
      <c r="FN73" s="4"/>
      <c r="FO73" s="4">
        <v>1</v>
      </c>
      <c r="FP73" s="4"/>
      <c r="FQ73" s="4"/>
      <c r="FR73" s="4">
        <v>1</v>
      </c>
      <c r="FS73" s="4"/>
      <c r="FT73" s="4"/>
      <c r="FU73" s="4">
        <v>1</v>
      </c>
      <c r="FV73" s="4"/>
      <c r="FW73" s="4"/>
      <c r="FX73" s="4">
        <v>1</v>
      </c>
      <c r="FY73" s="4"/>
      <c r="FZ73" s="4"/>
      <c r="GA73" s="41">
        <v>1</v>
      </c>
      <c r="GB73" s="41"/>
      <c r="GC73" s="41"/>
      <c r="GD73" s="4">
        <v>1</v>
      </c>
      <c r="GE73" s="4"/>
      <c r="GF73" s="4"/>
      <c r="GG73" s="4">
        <v>1</v>
      </c>
      <c r="GH73" s="4"/>
      <c r="GI73" s="4"/>
      <c r="GJ73" s="4">
        <v>1</v>
      </c>
      <c r="GK73" s="4"/>
      <c r="GL73" s="4"/>
      <c r="GM73" s="4">
        <v>1</v>
      </c>
      <c r="GN73" s="4"/>
      <c r="GO73" s="4"/>
      <c r="GP73" s="41">
        <v>1</v>
      </c>
      <c r="GQ73" s="41"/>
      <c r="GR73" s="41"/>
      <c r="GS73" s="4">
        <v>1</v>
      </c>
      <c r="GT73" s="4"/>
      <c r="GU73" s="4"/>
      <c r="GV73" s="4">
        <v>1</v>
      </c>
      <c r="GW73" s="4"/>
      <c r="GX73" s="4"/>
      <c r="GY73" s="4">
        <v>1</v>
      </c>
      <c r="GZ73" s="4"/>
      <c r="HA73" s="4"/>
      <c r="HB73" s="4">
        <v>1</v>
      </c>
      <c r="HC73" s="4"/>
      <c r="HD73" s="4"/>
      <c r="HE73" s="4">
        <v>1</v>
      </c>
      <c r="HF73" s="4"/>
      <c r="HG73" s="4"/>
      <c r="HH73" s="4">
        <v>1</v>
      </c>
      <c r="HI73" s="4"/>
      <c r="HJ73" s="4"/>
      <c r="HK73" s="4">
        <v>1</v>
      </c>
      <c r="HL73" s="4"/>
      <c r="HM73" s="4"/>
      <c r="HN73" s="4">
        <v>1</v>
      </c>
      <c r="HO73" s="4"/>
      <c r="HP73" s="4"/>
      <c r="HQ73" s="4">
        <v>1</v>
      </c>
      <c r="HR73" s="4"/>
      <c r="HS73" s="4"/>
      <c r="HT73" s="4">
        <v>1</v>
      </c>
      <c r="HU73" s="4"/>
      <c r="HV73" s="4"/>
      <c r="HW73" s="4">
        <v>1</v>
      </c>
      <c r="HX73" s="4"/>
      <c r="HY73" s="4"/>
      <c r="HZ73" s="4">
        <v>1</v>
      </c>
      <c r="IA73" s="4"/>
      <c r="IB73" s="4"/>
      <c r="IC73" s="4">
        <v>1</v>
      </c>
      <c r="ID73" s="4"/>
      <c r="IE73" s="4"/>
      <c r="IF73" s="4">
        <v>1</v>
      </c>
      <c r="IG73" s="4"/>
      <c r="IH73" s="4"/>
      <c r="II73" s="4">
        <v>1</v>
      </c>
      <c r="IJ73" s="4"/>
      <c r="IK73" s="4"/>
      <c r="IL73" s="4">
        <v>1</v>
      </c>
      <c r="IM73" s="4"/>
      <c r="IN73" s="4"/>
      <c r="IO73" s="4">
        <v>1</v>
      </c>
      <c r="IP73" s="4"/>
      <c r="IQ73" s="4"/>
      <c r="IR73" s="4">
        <v>1</v>
      </c>
      <c r="IS73" s="4"/>
      <c r="IT73" s="4"/>
      <c r="IU73" s="74"/>
    </row>
    <row r="74" spans="1:255" ht="15.75" x14ac:dyDescent="0.25">
      <c r="A74" s="2">
        <v>3</v>
      </c>
      <c r="B74" s="4" t="s">
        <v>1410</v>
      </c>
      <c r="C74" s="1">
        <v>1</v>
      </c>
      <c r="D74" s="4"/>
      <c r="E74" s="1"/>
      <c r="F74" s="1">
        <v>1</v>
      </c>
      <c r="G74" s="1"/>
      <c r="H74" s="1"/>
      <c r="I74" s="1">
        <v>1</v>
      </c>
      <c r="J74" s="1"/>
      <c r="K74" s="1"/>
      <c r="L74" s="1">
        <v>1</v>
      </c>
      <c r="M74" s="1"/>
      <c r="N74" s="1"/>
      <c r="O74" s="1">
        <v>1</v>
      </c>
      <c r="P74" s="1"/>
      <c r="Q74" s="1"/>
      <c r="R74" s="1">
        <v>1</v>
      </c>
      <c r="S74" s="1"/>
      <c r="T74" s="1"/>
      <c r="U74" s="1">
        <v>1</v>
      </c>
      <c r="V74" s="1"/>
      <c r="W74" s="1"/>
      <c r="X74" s="1">
        <v>1</v>
      </c>
      <c r="Y74" s="1"/>
      <c r="Z74" s="1"/>
      <c r="AA74" s="1">
        <v>1</v>
      </c>
      <c r="AB74" s="1"/>
      <c r="AC74" s="1"/>
      <c r="AD74" s="1">
        <v>1</v>
      </c>
      <c r="AE74" s="1"/>
      <c r="AF74" s="1"/>
      <c r="AG74" s="1"/>
      <c r="AH74" s="1">
        <v>1</v>
      </c>
      <c r="AI74" s="1"/>
      <c r="AJ74" s="1">
        <v>1</v>
      </c>
      <c r="AK74" s="1"/>
      <c r="AL74" s="1"/>
      <c r="AM74" s="1">
        <v>1</v>
      </c>
      <c r="AN74" s="1"/>
      <c r="AO74" s="1"/>
      <c r="AP74" s="1">
        <v>1</v>
      </c>
      <c r="AQ74" s="1"/>
      <c r="AR74" s="1"/>
      <c r="AS74" s="1">
        <v>1</v>
      </c>
      <c r="AT74" s="1"/>
      <c r="AU74" s="1"/>
      <c r="AV74" s="1">
        <v>1</v>
      </c>
      <c r="AW74" s="1"/>
      <c r="AX74" s="1"/>
      <c r="AY74" s="1">
        <v>1</v>
      </c>
      <c r="AZ74" s="1"/>
      <c r="BA74" s="1"/>
      <c r="BB74" s="1"/>
      <c r="BC74" s="1">
        <v>1</v>
      </c>
      <c r="BD74" s="1"/>
      <c r="BE74" s="1"/>
      <c r="BF74" s="1">
        <v>1</v>
      </c>
      <c r="BG74" s="1"/>
      <c r="BH74" s="1">
        <v>1</v>
      </c>
      <c r="BI74" s="1"/>
      <c r="BJ74" s="1"/>
      <c r="BK74" s="1">
        <v>1</v>
      </c>
      <c r="BL74" s="1"/>
      <c r="BM74" s="1"/>
      <c r="BN74" s="41">
        <v>1</v>
      </c>
      <c r="BO74" s="41"/>
      <c r="BP74" s="41"/>
      <c r="BQ74" s="1">
        <v>1</v>
      </c>
      <c r="BR74" s="1"/>
      <c r="BS74" s="1"/>
      <c r="BT74" s="1">
        <v>1</v>
      </c>
      <c r="BU74" s="4"/>
      <c r="BV74" s="1"/>
      <c r="BW74" s="1">
        <v>1</v>
      </c>
      <c r="BX74" s="4"/>
      <c r="BY74" s="1"/>
      <c r="BZ74" s="1">
        <v>1</v>
      </c>
      <c r="CA74" s="4"/>
      <c r="CB74" s="1"/>
      <c r="CC74" s="1">
        <v>1</v>
      </c>
      <c r="CD74" s="4"/>
      <c r="CE74" s="1"/>
      <c r="CF74" s="1">
        <v>1</v>
      </c>
      <c r="CG74" s="4"/>
      <c r="CH74" s="1"/>
      <c r="CI74" s="1">
        <v>1</v>
      </c>
      <c r="CJ74" s="4"/>
      <c r="CK74" s="1"/>
      <c r="CL74" s="1">
        <v>1</v>
      </c>
      <c r="CM74" s="4"/>
      <c r="CN74" s="1"/>
      <c r="CO74" s="1">
        <v>1</v>
      </c>
      <c r="CP74" s="4"/>
      <c r="CQ74" s="1"/>
      <c r="CR74" s="1">
        <v>1</v>
      </c>
      <c r="CS74" s="1"/>
      <c r="CT74" s="1"/>
      <c r="CU74" s="1">
        <v>1</v>
      </c>
      <c r="CV74" s="1"/>
      <c r="CW74" s="1"/>
      <c r="CX74" s="1">
        <v>1</v>
      </c>
      <c r="CY74" s="1"/>
      <c r="CZ74" s="1"/>
      <c r="DA74" s="1">
        <v>1</v>
      </c>
      <c r="DB74" s="1"/>
      <c r="DC74" s="1"/>
      <c r="DD74" s="1">
        <v>1</v>
      </c>
      <c r="DE74" s="1"/>
      <c r="DF74" s="1"/>
      <c r="DG74" s="1">
        <v>1</v>
      </c>
      <c r="DH74" s="1"/>
      <c r="DI74" s="1"/>
      <c r="DJ74" s="1">
        <v>1</v>
      </c>
      <c r="DK74" s="1"/>
      <c r="DL74" s="1"/>
      <c r="DM74" s="1">
        <v>1</v>
      </c>
      <c r="DN74" s="1"/>
      <c r="DO74" s="1"/>
      <c r="DP74" s="1">
        <v>1</v>
      </c>
      <c r="DQ74" s="1"/>
      <c r="DR74" s="1"/>
      <c r="DS74" s="1"/>
      <c r="DT74" s="1">
        <v>1</v>
      </c>
      <c r="DU74" s="1"/>
      <c r="DV74" s="1">
        <v>1</v>
      </c>
      <c r="DW74" s="1"/>
      <c r="DX74" s="1"/>
      <c r="DY74" s="1">
        <v>1</v>
      </c>
      <c r="DZ74" s="1"/>
      <c r="EA74" s="1"/>
      <c r="EB74" s="1">
        <v>1</v>
      </c>
      <c r="EC74" s="1"/>
      <c r="ED74" s="1"/>
      <c r="EE74" s="1">
        <v>1</v>
      </c>
      <c r="EF74" s="1"/>
      <c r="EG74" s="1"/>
      <c r="EH74" s="1">
        <v>1</v>
      </c>
      <c r="EI74" s="1"/>
      <c r="EJ74" s="1"/>
      <c r="EK74" s="1">
        <v>1</v>
      </c>
      <c r="EL74" s="1"/>
      <c r="EM74" s="1"/>
      <c r="EN74" s="1"/>
      <c r="EO74" s="1">
        <v>1</v>
      </c>
      <c r="EP74" s="1"/>
      <c r="EQ74" s="1"/>
      <c r="ER74" s="1">
        <v>1</v>
      </c>
      <c r="ES74" s="1"/>
      <c r="ET74" s="1">
        <v>1</v>
      </c>
      <c r="EU74" s="1"/>
      <c r="EV74" s="1"/>
      <c r="EW74" s="1">
        <v>1</v>
      </c>
      <c r="EX74" s="1"/>
      <c r="EY74" s="1"/>
      <c r="EZ74" s="41">
        <v>1</v>
      </c>
      <c r="FA74" s="41"/>
      <c r="FB74" s="41"/>
      <c r="FC74" s="1">
        <v>1</v>
      </c>
      <c r="FD74" s="1"/>
      <c r="FE74" s="1"/>
      <c r="FF74" s="1">
        <v>1</v>
      </c>
      <c r="FG74" s="4"/>
      <c r="FH74" s="1"/>
      <c r="FI74" s="1">
        <v>1</v>
      </c>
      <c r="FJ74" s="4"/>
      <c r="FK74" s="1"/>
      <c r="FL74" s="1">
        <v>1</v>
      </c>
      <c r="FM74" s="4"/>
      <c r="FN74" s="1"/>
      <c r="FO74" s="1">
        <v>1</v>
      </c>
      <c r="FP74" s="4"/>
      <c r="FQ74" s="1"/>
      <c r="FR74" s="1">
        <v>1</v>
      </c>
      <c r="FS74" s="4"/>
      <c r="FT74" s="1"/>
      <c r="FU74" s="1">
        <v>1</v>
      </c>
      <c r="FV74" s="4"/>
      <c r="FW74" s="1"/>
      <c r="FX74" s="1">
        <v>1</v>
      </c>
      <c r="FY74" s="4"/>
      <c r="FZ74" s="1"/>
      <c r="GA74" s="41"/>
      <c r="GB74" s="41">
        <v>1</v>
      </c>
      <c r="GC74" s="41"/>
      <c r="GD74" s="1">
        <v>1</v>
      </c>
      <c r="GE74" s="4"/>
      <c r="GF74" s="1"/>
      <c r="GG74" s="1">
        <v>1</v>
      </c>
      <c r="GH74" s="1"/>
      <c r="GI74" s="1"/>
      <c r="GJ74" s="1">
        <v>1</v>
      </c>
      <c r="GK74" s="1"/>
      <c r="GL74" s="1"/>
      <c r="GM74" s="1">
        <v>1</v>
      </c>
      <c r="GN74" s="1"/>
      <c r="GO74" s="1"/>
      <c r="GP74" s="41">
        <v>1</v>
      </c>
      <c r="GQ74" s="4"/>
      <c r="GR74" s="41"/>
      <c r="GS74" s="1"/>
      <c r="GT74" s="1">
        <v>1</v>
      </c>
      <c r="GU74" s="1"/>
      <c r="GV74" s="1"/>
      <c r="GW74" s="1">
        <v>1</v>
      </c>
      <c r="GX74" s="1"/>
      <c r="GY74" s="1"/>
      <c r="GZ74" s="1">
        <v>1</v>
      </c>
      <c r="HA74" s="1"/>
      <c r="HB74" s="1"/>
      <c r="HC74" s="1">
        <v>1</v>
      </c>
      <c r="HD74" s="1"/>
      <c r="HE74" s="1"/>
      <c r="HF74" s="1">
        <v>1</v>
      </c>
      <c r="HG74" s="1"/>
      <c r="HH74" s="1"/>
      <c r="HI74" s="1">
        <v>1</v>
      </c>
      <c r="HJ74" s="1"/>
      <c r="HK74" s="1"/>
      <c r="HL74" s="1">
        <v>1</v>
      </c>
      <c r="HM74" s="1"/>
      <c r="HN74" s="1"/>
      <c r="HO74" s="1">
        <v>1</v>
      </c>
      <c r="HP74" s="1"/>
      <c r="HQ74" s="1"/>
      <c r="HR74" s="1">
        <v>1</v>
      </c>
      <c r="HS74" s="1"/>
      <c r="HT74" s="1"/>
      <c r="HU74" s="1">
        <v>1</v>
      </c>
      <c r="HV74" s="1"/>
      <c r="HW74" s="1"/>
      <c r="HX74" s="1">
        <v>1</v>
      </c>
      <c r="HY74" s="1"/>
      <c r="HZ74" s="1"/>
      <c r="IA74" s="1">
        <v>1</v>
      </c>
      <c r="IB74" s="1"/>
      <c r="IC74" s="1"/>
      <c r="ID74" s="1">
        <v>1</v>
      </c>
      <c r="IE74" s="1"/>
      <c r="IF74" s="1"/>
      <c r="IG74" s="1">
        <v>1</v>
      </c>
      <c r="IH74" s="1"/>
      <c r="II74" s="1"/>
      <c r="IJ74" s="1">
        <v>1</v>
      </c>
      <c r="IK74" s="1"/>
      <c r="IL74" s="1"/>
      <c r="IM74" s="1">
        <v>1</v>
      </c>
      <c r="IN74" s="1"/>
      <c r="IO74" s="1"/>
      <c r="IP74" s="1">
        <v>1</v>
      </c>
      <c r="IQ74" s="1"/>
      <c r="IR74" s="1"/>
      <c r="IS74" s="1">
        <v>1</v>
      </c>
      <c r="IT74" s="1"/>
      <c r="IU74" s="74"/>
    </row>
    <row r="75" spans="1:255" ht="15.75" x14ac:dyDescent="0.25">
      <c r="A75" s="2">
        <v>4</v>
      </c>
      <c r="B75" s="4" t="s">
        <v>1411</v>
      </c>
      <c r="C75" s="4"/>
      <c r="D75" s="4">
        <v>1</v>
      </c>
      <c r="E75" s="4"/>
      <c r="F75" s="4"/>
      <c r="G75" s="4">
        <v>1</v>
      </c>
      <c r="H75" s="4"/>
      <c r="I75" s="4"/>
      <c r="J75" s="4">
        <v>1</v>
      </c>
      <c r="K75" s="4"/>
      <c r="L75" s="4"/>
      <c r="M75" s="4">
        <v>1</v>
      </c>
      <c r="N75" s="4"/>
      <c r="O75" s="4"/>
      <c r="P75" s="4">
        <v>1</v>
      </c>
      <c r="Q75" s="4"/>
      <c r="R75" s="4"/>
      <c r="S75" s="4">
        <v>1</v>
      </c>
      <c r="T75" s="4"/>
      <c r="U75" s="4"/>
      <c r="V75" s="4">
        <v>1</v>
      </c>
      <c r="W75" s="4"/>
      <c r="X75" s="4"/>
      <c r="Y75" s="4">
        <v>1</v>
      </c>
      <c r="Z75" s="4"/>
      <c r="AA75" s="4"/>
      <c r="AB75" s="4">
        <v>1</v>
      </c>
      <c r="AC75" s="4"/>
      <c r="AD75" s="4"/>
      <c r="AE75" s="4">
        <v>1</v>
      </c>
      <c r="AF75" s="4"/>
      <c r="AG75" s="4"/>
      <c r="AH75" s="4">
        <v>1</v>
      </c>
      <c r="AI75" s="4"/>
      <c r="AJ75" s="4"/>
      <c r="AK75" s="4">
        <v>1</v>
      </c>
      <c r="AL75" s="4"/>
      <c r="AM75" s="4"/>
      <c r="AN75" s="4">
        <v>1</v>
      </c>
      <c r="AO75" s="4"/>
      <c r="AP75" s="4"/>
      <c r="AQ75" s="4">
        <v>1</v>
      </c>
      <c r="AR75" s="4"/>
      <c r="AS75" s="4"/>
      <c r="AT75" s="4">
        <v>1</v>
      </c>
      <c r="AU75" s="4"/>
      <c r="AV75" s="4"/>
      <c r="AW75" s="4">
        <v>1</v>
      </c>
      <c r="AX75" s="4"/>
      <c r="AY75" s="4"/>
      <c r="AZ75" s="4">
        <v>1</v>
      </c>
      <c r="BA75" s="4"/>
      <c r="BB75" s="4"/>
      <c r="BC75" s="4">
        <v>1</v>
      </c>
      <c r="BD75" s="4"/>
      <c r="BE75" s="4"/>
      <c r="BF75" s="4">
        <v>1</v>
      </c>
      <c r="BG75" s="4"/>
      <c r="BH75" s="4"/>
      <c r="BI75" s="4">
        <v>1</v>
      </c>
      <c r="BJ75" s="4"/>
      <c r="BK75" s="4"/>
      <c r="BL75" s="4">
        <v>1</v>
      </c>
      <c r="BM75" s="4"/>
      <c r="BN75" s="4"/>
      <c r="BO75" s="4">
        <v>1</v>
      </c>
      <c r="BP75" s="4"/>
      <c r="BQ75" s="4"/>
      <c r="BR75" s="4">
        <v>1</v>
      </c>
      <c r="BS75" s="4"/>
      <c r="BT75" s="4"/>
      <c r="BU75" s="4">
        <v>1</v>
      </c>
      <c r="BV75" s="4"/>
      <c r="BW75" s="4"/>
      <c r="BX75" s="4">
        <v>1</v>
      </c>
      <c r="BY75" s="4"/>
      <c r="BZ75" s="4">
        <v>1</v>
      </c>
      <c r="CA75" s="4"/>
      <c r="CB75" s="4"/>
      <c r="CC75" s="4"/>
      <c r="CD75" s="4">
        <v>1</v>
      </c>
      <c r="CE75" s="4"/>
      <c r="CF75" s="4">
        <v>1</v>
      </c>
      <c r="CG75" s="4"/>
      <c r="CH75" s="4"/>
      <c r="CI75" s="4">
        <v>1</v>
      </c>
      <c r="CJ75" s="4"/>
      <c r="CK75" s="4"/>
      <c r="CL75" s="4"/>
      <c r="CM75" s="4">
        <v>1</v>
      </c>
      <c r="CN75" s="4"/>
      <c r="CO75" s="4"/>
      <c r="CP75" s="4">
        <v>1</v>
      </c>
      <c r="CQ75" s="4"/>
      <c r="CR75" s="4"/>
      <c r="CS75" s="4">
        <v>1</v>
      </c>
      <c r="CT75" s="4"/>
      <c r="CU75" s="4"/>
      <c r="CV75" s="4">
        <v>1</v>
      </c>
      <c r="CW75" s="4"/>
      <c r="CX75" s="4"/>
      <c r="CY75" s="4">
        <v>1</v>
      </c>
      <c r="CZ75" s="4"/>
      <c r="DA75" s="4"/>
      <c r="DB75" s="4">
        <v>1</v>
      </c>
      <c r="DC75" s="4"/>
      <c r="DD75" s="4">
        <v>1</v>
      </c>
      <c r="DE75" s="4"/>
      <c r="DF75" s="4"/>
      <c r="DG75" s="4"/>
      <c r="DH75" s="4">
        <v>1</v>
      </c>
      <c r="DI75" s="4"/>
      <c r="DJ75" s="4"/>
      <c r="DK75" s="4">
        <v>1</v>
      </c>
      <c r="DL75" s="4"/>
      <c r="DM75" s="4">
        <v>1</v>
      </c>
      <c r="DN75" s="4"/>
      <c r="DO75" s="4"/>
      <c r="DP75" s="4">
        <v>1</v>
      </c>
      <c r="DQ75" s="4"/>
      <c r="DR75" s="4"/>
      <c r="DS75" s="4">
        <v>1</v>
      </c>
      <c r="DT75" s="4"/>
      <c r="DU75" s="4"/>
      <c r="DV75" s="4">
        <v>1</v>
      </c>
      <c r="DW75" s="4"/>
      <c r="DX75" s="4"/>
      <c r="DY75" s="4">
        <v>1</v>
      </c>
      <c r="DZ75" s="4"/>
      <c r="EA75" s="4"/>
      <c r="EB75" s="4"/>
      <c r="EC75" s="4">
        <v>1</v>
      </c>
      <c r="ED75" s="4"/>
      <c r="EE75" s="4"/>
      <c r="EF75" s="4">
        <v>1</v>
      </c>
      <c r="EG75" s="4"/>
      <c r="EH75" s="4">
        <v>1</v>
      </c>
      <c r="EI75" s="4"/>
      <c r="EJ75" s="4"/>
      <c r="EK75" s="4">
        <v>1</v>
      </c>
      <c r="EL75" s="4"/>
      <c r="EM75" s="4"/>
      <c r="EN75" s="4"/>
      <c r="EO75" s="4">
        <v>1</v>
      </c>
      <c r="EP75" s="4"/>
      <c r="EQ75" s="4">
        <v>1</v>
      </c>
      <c r="ER75" s="4"/>
      <c r="ES75" s="4"/>
      <c r="ET75" s="4">
        <v>1</v>
      </c>
      <c r="EU75" s="4"/>
      <c r="EV75" s="4"/>
      <c r="EW75" s="4">
        <v>1</v>
      </c>
      <c r="EX75" s="4"/>
      <c r="EY75" s="4"/>
      <c r="EZ75" s="40"/>
      <c r="FA75" s="40">
        <v>1</v>
      </c>
      <c r="FB75" s="4"/>
      <c r="FC75" s="4"/>
      <c r="FD75" s="4">
        <v>1</v>
      </c>
      <c r="FE75" s="4"/>
      <c r="FF75" s="4"/>
      <c r="FG75" s="4">
        <v>1</v>
      </c>
      <c r="FH75" s="4"/>
      <c r="FI75" s="4"/>
      <c r="FJ75" s="4">
        <v>1</v>
      </c>
      <c r="FK75" s="4"/>
      <c r="FL75" s="4">
        <v>1</v>
      </c>
      <c r="FM75" s="4"/>
      <c r="FN75" s="4"/>
      <c r="FO75" s="4"/>
      <c r="FP75" s="4">
        <v>1</v>
      </c>
      <c r="FQ75" s="4"/>
      <c r="FR75" s="4">
        <v>1</v>
      </c>
      <c r="FS75" s="4"/>
      <c r="FT75" s="4"/>
      <c r="FU75" s="4">
        <v>1</v>
      </c>
      <c r="FV75" s="4"/>
      <c r="FW75" s="4"/>
      <c r="FX75" s="4"/>
      <c r="FY75" s="4">
        <v>1</v>
      </c>
      <c r="FZ75" s="4"/>
      <c r="GA75" s="4">
        <v>1</v>
      </c>
      <c r="GB75" s="4"/>
      <c r="GC75" s="4"/>
      <c r="GD75" s="4">
        <v>1</v>
      </c>
      <c r="GE75" s="4"/>
      <c r="GF75" s="4"/>
      <c r="GG75" s="4"/>
      <c r="GH75" s="4">
        <v>1</v>
      </c>
      <c r="GI75" s="4"/>
      <c r="GJ75" s="4"/>
      <c r="GK75" s="4">
        <v>1</v>
      </c>
      <c r="GL75" s="4"/>
      <c r="GM75" s="4"/>
      <c r="GN75" s="4">
        <v>1</v>
      </c>
      <c r="GO75" s="4"/>
      <c r="GP75" s="41">
        <v>1</v>
      </c>
      <c r="GQ75" s="4"/>
      <c r="GR75" s="41"/>
      <c r="GS75" s="4"/>
      <c r="GT75" s="4">
        <v>1</v>
      </c>
      <c r="GU75" s="4"/>
      <c r="GV75" s="4"/>
      <c r="GW75" s="4">
        <v>1</v>
      </c>
      <c r="GX75" s="4"/>
      <c r="GY75" s="4"/>
      <c r="GZ75" s="4">
        <v>1</v>
      </c>
      <c r="HA75" s="4"/>
      <c r="HB75" s="4"/>
      <c r="HC75" s="4">
        <v>1</v>
      </c>
      <c r="HD75" s="4"/>
      <c r="HE75" s="4"/>
      <c r="HF75" s="4">
        <v>1</v>
      </c>
      <c r="HG75" s="4"/>
      <c r="HH75" s="4"/>
      <c r="HI75" s="4">
        <v>1</v>
      </c>
      <c r="HJ75" s="4"/>
      <c r="HK75" s="4"/>
      <c r="HL75" s="4">
        <v>1</v>
      </c>
      <c r="HM75" s="4"/>
      <c r="HN75" s="4"/>
      <c r="HO75" s="4">
        <v>1</v>
      </c>
      <c r="HP75" s="4"/>
      <c r="HQ75" s="4"/>
      <c r="HR75" s="4">
        <v>1</v>
      </c>
      <c r="HS75" s="4"/>
      <c r="HT75" s="4"/>
      <c r="HU75" s="4">
        <v>1</v>
      </c>
      <c r="HV75" s="4"/>
      <c r="HW75" s="4"/>
      <c r="HX75" s="4">
        <v>1</v>
      </c>
      <c r="HY75" s="4"/>
      <c r="HZ75" s="4"/>
      <c r="IA75" s="4">
        <v>1</v>
      </c>
      <c r="IB75" s="4"/>
      <c r="IC75" s="4"/>
      <c r="ID75" s="4">
        <v>1</v>
      </c>
      <c r="IE75" s="4"/>
      <c r="IF75" s="4"/>
      <c r="IG75" s="4">
        <v>1</v>
      </c>
      <c r="IH75" s="4"/>
      <c r="II75" s="4"/>
      <c r="IJ75" s="4">
        <v>1</v>
      </c>
      <c r="IK75" s="4"/>
      <c r="IL75" s="4"/>
      <c r="IM75" s="4">
        <v>1</v>
      </c>
      <c r="IN75" s="4"/>
      <c r="IO75" s="4"/>
      <c r="IP75" s="4">
        <v>1</v>
      </c>
      <c r="IQ75" s="4"/>
      <c r="IR75" s="4"/>
      <c r="IS75" s="4">
        <v>1</v>
      </c>
      <c r="IT75" s="4"/>
      <c r="IU75" s="74"/>
    </row>
    <row r="76" spans="1:255" ht="15.75" x14ac:dyDescent="0.25">
      <c r="A76" s="2">
        <v>5</v>
      </c>
      <c r="B76" s="4" t="s">
        <v>1412</v>
      </c>
      <c r="C76" s="4"/>
      <c r="D76" s="4">
        <v>1</v>
      </c>
      <c r="E76" s="4"/>
      <c r="F76" s="4"/>
      <c r="G76" s="4">
        <v>1</v>
      </c>
      <c r="H76" s="4"/>
      <c r="I76" s="4"/>
      <c r="J76" s="4">
        <v>1</v>
      </c>
      <c r="K76" s="4"/>
      <c r="L76" s="4"/>
      <c r="M76" s="4">
        <v>1</v>
      </c>
      <c r="N76" s="4"/>
      <c r="O76" s="4"/>
      <c r="P76" s="4">
        <v>1</v>
      </c>
      <c r="Q76" s="4"/>
      <c r="R76" s="4"/>
      <c r="S76" s="4">
        <v>1</v>
      </c>
      <c r="T76" s="4"/>
      <c r="U76" s="4"/>
      <c r="V76" s="4">
        <v>1</v>
      </c>
      <c r="W76" s="4"/>
      <c r="X76" s="4"/>
      <c r="Y76" s="4">
        <v>1</v>
      </c>
      <c r="Z76" s="4"/>
      <c r="AA76" s="4"/>
      <c r="AB76" s="4">
        <v>1</v>
      </c>
      <c r="AC76" s="4"/>
      <c r="AD76" s="4"/>
      <c r="AE76" s="4">
        <v>1</v>
      </c>
      <c r="AF76" s="4"/>
      <c r="AG76" s="4"/>
      <c r="AH76" s="4">
        <v>1</v>
      </c>
      <c r="AI76" s="4"/>
      <c r="AJ76" s="4"/>
      <c r="AK76" s="4">
        <v>1</v>
      </c>
      <c r="AL76" s="4"/>
      <c r="AM76" s="4"/>
      <c r="AN76" s="4">
        <v>1</v>
      </c>
      <c r="AO76" s="4"/>
      <c r="AP76" s="4"/>
      <c r="AQ76" s="4">
        <v>1</v>
      </c>
      <c r="AR76" s="4"/>
      <c r="AS76" s="4"/>
      <c r="AT76" s="4">
        <v>1</v>
      </c>
      <c r="AU76" s="4"/>
      <c r="AV76" s="4"/>
      <c r="AW76" s="4">
        <v>1</v>
      </c>
      <c r="AX76" s="4"/>
      <c r="AY76" s="4"/>
      <c r="AZ76" s="4">
        <v>1</v>
      </c>
      <c r="BA76" s="4"/>
      <c r="BB76" s="4"/>
      <c r="BC76" s="4">
        <v>1</v>
      </c>
      <c r="BD76" s="4"/>
      <c r="BE76" s="4"/>
      <c r="BF76" s="4">
        <v>1</v>
      </c>
      <c r="BG76" s="4"/>
      <c r="BH76" s="4"/>
      <c r="BI76" s="4">
        <v>1</v>
      </c>
      <c r="BJ76" s="4"/>
      <c r="BK76" s="4"/>
      <c r="BL76" s="4">
        <v>1</v>
      </c>
      <c r="BM76" s="4"/>
      <c r="BN76" s="4"/>
      <c r="BO76" s="4">
        <v>1</v>
      </c>
      <c r="BP76" s="4"/>
      <c r="BQ76" s="4"/>
      <c r="BR76" s="4">
        <v>1</v>
      </c>
      <c r="BS76" s="4"/>
      <c r="BT76" s="4"/>
      <c r="BU76" s="4">
        <v>1</v>
      </c>
      <c r="BV76" s="4"/>
      <c r="BW76" s="4"/>
      <c r="BX76" s="4">
        <v>1</v>
      </c>
      <c r="BY76" s="4"/>
      <c r="BZ76" s="4">
        <v>1</v>
      </c>
      <c r="CA76" s="4"/>
      <c r="CB76" s="4"/>
      <c r="CC76" s="4"/>
      <c r="CD76" s="4">
        <v>1</v>
      </c>
      <c r="CE76" s="4"/>
      <c r="CF76" s="4">
        <v>1</v>
      </c>
      <c r="CG76" s="4"/>
      <c r="CH76" s="4"/>
      <c r="CI76" s="4">
        <v>1</v>
      </c>
      <c r="CJ76" s="4"/>
      <c r="CK76" s="4"/>
      <c r="CL76" s="4"/>
      <c r="CM76" s="4">
        <v>1</v>
      </c>
      <c r="CN76" s="4"/>
      <c r="CO76" s="4"/>
      <c r="CP76" s="4">
        <v>1</v>
      </c>
      <c r="CQ76" s="4"/>
      <c r="CR76" s="4"/>
      <c r="CS76" s="4">
        <v>1</v>
      </c>
      <c r="CT76" s="4"/>
      <c r="CU76" s="4"/>
      <c r="CV76" s="4">
        <v>1</v>
      </c>
      <c r="CW76" s="4"/>
      <c r="CX76" s="4"/>
      <c r="CY76" s="4">
        <v>1</v>
      </c>
      <c r="CZ76" s="4"/>
      <c r="DA76" s="4"/>
      <c r="DB76" s="4">
        <v>1</v>
      </c>
      <c r="DC76" s="4"/>
      <c r="DD76" s="4">
        <v>1</v>
      </c>
      <c r="DE76" s="4"/>
      <c r="DF76" s="4"/>
      <c r="DG76" s="4"/>
      <c r="DH76" s="4">
        <v>1</v>
      </c>
      <c r="DI76" s="4"/>
      <c r="DJ76" s="4"/>
      <c r="DK76" s="4">
        <v>1</v>
      </c>
      <c r="DL76" s="4"/>
      <c r="DM76" s="4">
        <v>1</v>
      </c>
      <c r="DN76" s="4"/>
      <c r="DO76" s="4"/>
      <c r="DP76" s="4">
        <v>1</v>
      </c>
      <c r="DQ76" s="4"/>
      <c r="DR76" s="4"/>
      <c r="DS76" s="4">
        <v>1</v>
      </c>
      <c r="DT76" s="4"/>
      <c r="DU76" s="4"/>
      <c r="DV76" s="4">
        <v>1</v>
      </c>
      <c r="DW76" s="4"/>
      <c r="DX76" s="4"/>
      <c r="DY76" s="4">
        <v>1</v>
      </c>
      <c r="DZ76" s="4"/>
      <c r="EA76" s="4"/>
      <c r="EB76" s="4"/>
      <c r="EC76" s="4">
        <v>1</v>
      </c>
      <c r="ED76" s="4"/>
      <c r="EE76" s="4"/>
      <c r="EF76" s="4">
        <v>1</v>
      </c>
      <c r="EG76" s="4"/>
      <c r="EH76" s="4">
        <v>1</v>
      </c>
      <c r="EI76" s="4"/>
      <c r="EJ76" s="4"/>
      <c r="EK76" s="4">
        <v>1</v>
      </c>
      <c r="EL76" s="4"/>
      <c r="EM76" s="4"/>
      <c r="EN76" s="4"/>
      <c r="EO76" s="4">
        <v>1</v>
      </c>
      <c r="EP76" s="4"/>
      <c r="EQ76" s="4">
        <v>1</v>
      </c>
      <c r="ER76" s="4"/>
      <c r="ES76" s="4"/>
      <c r="ET76" s="4">
        <v>1</v>
      </c>
      <c r="EU76" s="4"/>
      <c r="EV76" s="4"/>
      <c r="EW76" s="4">
        <v>1</v>
      </c>
      <c r="EX76" s="4"/>
      <c r="EY76" s="4"/>
      <c r="EZ76" s="40"/>
      <c r="FA76" s="40">
        <v>1</v>
      </c>
      <c r="FB76" s="4"/>
      <c r="FC76" s="4"/>
      <c r="FD76" s="4">
        <v>1</v>
      </c>
      <c r="FE76" s="4"/>
      <c r="FF76" s="4"/>
      <c r="FG76" s="4">
        <v>1</v>
      </c>
      <c r="FH76" s="4"/>
      <c r="FI76" s="4"/>
      <c r="FJ76" s="4">
        <v>1</v>
      </c>
      <c r="FK76" s="4"/>
      <c r="FL76" s="4">
        <v>1</v>
      </c>
      <c r="FM76" s="4"/>
      <c r="FN76" s="4"/>
      <c r="FO76" s="4"/>
      <c r="FP76" s="4">
        <v>1</v>
      </c>
      <c r="FQ76" s="4"/>
      <c r="FR76" s="4">
        <v>1</v>
      </c>
      <c r="FS76" s="4"/>
      <c r="FT76" s="4"/>
      <c r="FU76" s="4">
        <v>1</v>
      </c>
      <c r="FV76" s="4"/>
      <c r="FW76" s="4"/>
      <c r="FX76" s="4"/>
      <c r="FY76" s="4">
        <v>1</v>
      </c>
      <c r="FZ76" s="4"/>
      <c r="GA76" s="4">
        <v>1</v>
      </c>
      <c r="GB76" s="4"/>
      <c r="GC76" s="4"/>
      <c r="GD76" s="4">
        <v>1</v>
      </c>
      <c r="GE76" s="4"/>
      <c r="GF76" s="4"/>
      <c r="GG76" s="4"/>
      <c r="GH76" s="4">
        <v>1</v>
      </c>
      <c r="GI76" s="4"/>
      <c r="GJ76" s="4"/>
      <c r="GK76" s="4">
        <v>1</v>
      </c>
      <c r="GL76" s="4"/>
      <c r="GM76" s="4"/>
      <c r="GN76" s="4">
        <v>1</v>
      </c>
      <c r="GO76" s="4"/>
      <c r="GP76" s="41">
        <v>1</v>
      </c>
      <c r="GQ76" s="4"/>
      <c r="GR76" s="41"/>
      <c r="GS76" s="4"/>
      <c r="GT76" s="4">
        <v>1</v>
      </c>
      <c r="GU76" s="4"/>
      <c r="GV76" s="4"/>
      <c r="GW76" s="4">
        <v>1</v>
      </c>
      <c r="GX76" s="4"/>
      <c r="GY76" s="4"/>
      <c r="GZ76" s="4">
        <v>1</v>
      </c>
      <c r="HA76" s="4"/>
      <c r="HB76" s="4"/>
      <c r="HC76" s="4">
        <v>1</v>
      </c>
      <c r="HD76" s="4"/>
      <c r="HE76" s="4"/>
      <c r="HF76" s="4">
        <v>1</v>
      </c>
      <c r="HG76" s="4"/>
      <c r="HH76" s="4"/>
      <c r="HI76" s="4">
        <v>1</v>
      </c>
      <c r="HJ76" s="4"/>
      <c r="HK76" s="4"/>
      <c r="HL76" s="4">
        <v>1</v>
      </c>
      <c r="HM76" s="4"/>
      <c r="HN76" s="4"/>
      <c r="HO76" s="4">
        <v>1</v>
      </c>
      <c r="HP76" s="4"/>
      <c r="HQ76" s="4"/>
      <c r="HR76" s="4">
        <v>1</v>
      </c>
      <c r="HS76" s="4"/>
      <c r="HT76" s="4"/>
      <c r="HU76" s="4">
        <v>1</v>
      </c>
      <c r="HV76" s="4"/>
      <c r="HW76" s="4"/>
      <c r="HX76" s="4">
        <v>1</v>
      </c>
      <c r="HY76" s="4"/>
      <c r="HZ76" s="4"/>
      <c r="IA76" s="4">
        <v>1</v>
      </c>
      <c r="IB76" s="4"/>
      <c r="IC76" s="4"/>
      <c r="ID76" s="4">
        <v>1</v>
      </c>
      <c r="IE76" s="4"/>
      <c r="IF76" s="4"/>
      <c r="IG76" s="4">
        <v>1</v>
      </c>
      <c r="IH76" s="4"/>
      <c r="II76" s="4"/>
      <c r="IJ76" s="4">
        <v>1</v>
      </c>
      <c r="IK76" s="4"/>
      <c r="IL76" s="4"/>
      <c r="IM76" s="4">
        <v>1</v>
      </c>
      <c r="IN76" s="4"/>
      <c r="IO76" s="4"/>
      <c r="IP76" s="4">
        <v>1</v>
      </c>
      <c r="IQ76" s="4"/>
      <c r="IR76" s="4"/>
      <c r="IS76" s="4">
        <v>1</v>
      </c>
      <c r="IT76" s="4"/>
      <c r="IU76" s="74"/>
    </row>
    <row r="77" spans="1:255" ht="15.75" x14ac:dyDescent="0.25">
      <c r="A77" s="2">
        <v>6</v>
      </c>
      <c r="B77" s="4" t="s">
        <v>1413</v>
      </c>
      <c r="C77" s="4">
        <v>1</v>
      </c>
      <c r="D77" s="4"/>
      <c r="E77" s="4"/>
      <c r="F77" s="4">
        <v>1</v>
      </c>
      <c r="G77" s="4"/>
      <c r="H77" s="4"/>
      <c r="I77" s="4">
        <v>1</v>
      </c>
      <c r="J77" s="4"/>
      <c r="K77" s="4"/>
      <c r="L77" s="4">
        <v>1</v>
      </c>
      <c r="M77" s="4"/>
      <c r="N77" s="4"/>
      <c r="O77" s="4">
        <v>1</v>
      </c>
      <c r="P77" s="4"/>
      <c r="Q77" s="4"/>
      <c r="R77" s="4">
        <v>1</v>
      </c>
      <c r="S77" s="4"/>
      <c r="T77" s="4"/>
      <c r="U77" s="4">
        <v>1</v>
      </c>
      <c r="V77" s="4"/>
      <c r="W77" s="4"/>
      <c r="X77" s="4">
        <v>1</v>
      </c>
      <c r="Y77" s="4"/>
      <c r="Z77" s="4"/>
      <c r="AA77" s="4">
        <v>1</v>
      </c>
      <c r="AB77" s="4"/>
      <c r="AC77" s="4"/>
      <c r="AD77" s="4">
        <v>1</v>
      </c>
      <c r="AE77" s="4"/>
      <c r="AF77" s="4"/>
      <c r="AG77" s="4">
        <v>1</v>
      </c>
      <c r="AH77" s="4"/>
      <c r="AI77" s="4"/>
      <c r="AJ77" s="4">
        <v>1</v>
      </c>
      <c r="AK77" s="4"/>
      <c r="AL77" s="4"/>
      <c r="AM77" s="4"/>
      <c r="AN77" s="4">
        <v>1</v>
      </c>
      <c r="AO77" s="4"/>
      <c r="AP77" s="4">
        <v>1</v>
      </c>
      <c r="AQ77" s="4"/>
      <c r="AR77" s="4"/>
      <c r="AS77" s="4">
        <v>1</v>
      </c>
      <c r="AT77" s="4"/>
      <c r="AU77" s="4"/>
      <c r="AV77" s="4">
        <v>1</v>
      </c>
      <c r="AW77" s="4"/>
      <c r="AX77" s="4"/>
      <c r="AY77" s="4">
        <v>1</v>
      </c>
      <c r="AZ77" s="4"/>
      <c r="BA77" s="4"/>
      <c r="BB77" s="4">
        <v>1</v>
      </c>
      <c r="BC77" s="4"/>
      <c r="BD77" s="4"/>
      <c r="BE77" s="4"/>
      <c r="BF77" s="4">
        <v>1</v>
      </c>
      <c r="BG77" s="4"/>
      <c r="BH77" s="4">
        <v>1</v>
      </c>
      <c r="BI77" s="4"/>
      <c r="BJ77" s="4"/>
      <c r="BK77" s="4"/>
      <c r="BL77" s="4">
        <v>1</v>
      </c>
      <c r="BM77" s="4"/>
      <c r="BN77" s="40">
        <v>1</v>
      </c>
      <c r="BO77" s="40"/>
      <c r="BP77" s="40"/>
      <c r="BQ77" s="4">
        <v>1</v>
      </c>
      <c r="BR77" s="4"/>
      <c r="BS77" s="4"/>
      <c r="BT77" s="4">
        <v>1</v>
      </c>
      <c r="BU77" s="4"/>
      <c r="BV77" s="4"/>
      <c r="BW77" s="4">
        <v>1</v>
      </c>
      <c r="BX77" s="4"/>
      <c r="BY77" s="4"/>
      <c r="BZ77" s="4"/>
      <c r="CA77" s="4">
        <v>1</v>
      </c>
      <c r="CB77" s="4"/>
      <c r="CC77" s="4">
        <v>1</v>
      </c>
      <c r="CD77" s="4"/>
      <c r="CE77" s="4"/>
      <c r="CF77" s="4">
        <v>1</v>
      </c>
      <c r="CG77" s="4"/>
      <c r="CH77" s="4"/>
      <c r="CI77" s="4">
        <v>1</v>
      </c>
      <c r="CJ77" s="4"/>
      <c r="CK77" s="4"/>
      <c r="CL77" s="4">
        <v>1</v>
      </c>
      <c r="CM77" s="4"/>
      <c r="CN77" s="4"/>
      <c r="CO77" s="4">
        <v>1</v>
      </c>
      <c r="CP77" s="4"/>
      <c r="CQ77" s="4"/>
      <c r="CR77" s="4">
        <v>1</v>
      </c>
      <c r="CS77" s="4"/>
      <c r="CT77" s="4"/>
      <c r="CU77" s="4">
        <v>1</v>
      </c>
      <c r="CV77" s="4"/>
      <c r="CW77" s="4"/>
      <c r="CX77" s="4">
        <v>1</v>
      </c>
      <c r="CY77" s="4"/>
      <c r="CZ77" s="4"/>
      <c r="DA77" s="4">
        <v>1</v>
      </c>
      <c r="DB77" s="4"/>
      <c r="DC77" s="4"/>
      <c r="DD77" s="4">
        <v>1</v>
      </c>
      <c r="DE77" s="4"/>
      <c r="DF77" s="4"/>
      <c r="DG77" s="4">
        <v>1</v>
      </c>
      <c r="DH77" s="4"/>
      <c r="DI77" s="4"/>
      <c r="DJ77" s="4">
        <v>1</v>
      </c>
      <c r="DK77" s="4"/>
      <c r="DL77" s="4"/>
      <c r="DM77" s="4">
        <v>1</v>
      </c>
      <c r="DN77" s="4"/>
      <c r="DO77" s="4"/>
      <c r="DP77" s="4">
        <v>1</v>
      </c>
      <c r="DQ77" s="4"/>
      <c r="DR77" s="4"/>
      <c r="DS77" s="4">
        <v>1</v>
      </c>
      <c r="DT77" s="4"/>
      <c r="DU77" s="4"/>
      <c r="DV77" s="4">
        <v>1</v>
      </c>
      <c r="DW77" s="4"/>
      <c r="DX77" s="4"/>
      <c r="DY77" s="4"/>
      <c r="DZ77" s="4">
        <v>1</v>
      </c>
      <c r="EA77" s="4"/>
      <c r="EB77" s="4">
        <v>1</v>
      </c>
      <c r="EC77" s="4"/>
      <c r="ED77" s="4"/>
      <c r="EE77" s="4">
        <v>1</v>
      </c>
      <c r="EF77" s="4"/>
      <c r="EG77" s="4"/>
      <c r="EH77" s="4">
        <v>1</v>
      </c>
      <c r="EI77" s="4"/>
      <c r="EJ77" s="4"/>
      <c r="EK77" s="4">
        <v>1</v>
      </c>
      <c r="EL77" s="4"/>
      <c r="EM77" s="4"/>
      <c r="EN77" s="4">
        <v>1</v>
      </c>
      <c r="EO77" s="4"/>
      <c r="EP77" s="4"/>
      <c r="EQ77" s="4"/>
      <c r="ER77" s="4">
        <v>1</v>
      </c>
      <c r="ES77" s="4"/>
      <c r="ET77" s="4">
        <v>1</v>
      </c>
      <c r="EU77" s="4"/>
      <c r="EV77" s="4"/>
      <c r="EW77" s="4"/>
      <c r="EX77" s="4">
        <v>1</v>
      </c>
      <c r="EY77" s="4"/>
      <c r="EZ77" s="40">
        <v>1</v>
      </c>
      <c r="FA77" s="40"/>
      <c r="FB77" s="40"/>
      <c r="FC77" s="4">
        <v>1</v>
      </c>
      <c r="FD77" s="4"/>
      <c r="FE77" s="4"/>
      <c r="FF77" s="4">
        <v>1</v>
      </c>
      <c r="FG77" s="4"/>
      <c r="FH77" s="4"/>
      <c r="FI77" s="4">
        <v>1</v>
      </c>
      <c r="FJ77" s="4"/>
      <c r="FK77" s="4"/>
      <c r="FL77" s="4"/>
      <c r="FM77" s="4">
        <v>1</v>
      </c>
      <c r="FN77" s="4"/>
      <c r="FO77" s="4">
        <v>1</v>
      </c>
      <c r="FP77" s="4"/>
      <c r="FQ77" s="4"/>
      <c r="FR77" s="4">
        <v>1</v>
      </c>
      <c r="FS77" s="4"/>
      <c r="FT77" s="4"/>
      <c r="FU77" s="4">
        <v>1</v>
      </c>
      <c r="FV77" s="4"/>
      <c r="FW77" s="4"/>
      <c r="FX77" s="4">
        <v>1</v>
      </c>
      <c r="FY77" s="4"/>
      <c r="FZ77" s="4"/>
      <c r="GA77" s="41">
        <v>1</v>
      </c>
      <c r="GB77" s="41"/>
      <c r="GC77" s="41"/>
      <c r="GD77" s="4">
        <v>1</v>
      </c>
      <c r="GE77" s="4"/>
      <c r="GF77" s="4"/>
      <c r="GG77" s="4">
        <v>1</v>
      </c>
      <c r="GH77" s="4"/>
      <c r="GI77" s="4"/>
      <c r="GJ77" s="4">
        <v>1</v>
      </c>
      <c r="GK77" s="4"/>
      <c r="GL77" s="4"/>
      <c r="GM77" s="4">
        <v>1</v>
      </c>
      <c r="GN77" s="4"/>
      <c r="GO77" s="4"/>
      <c r="GP77" s="41">
        <v>1</v>
      </c>
      <c r="GQ77" s="41"/>
      <c r="GR77" s="41"/>
      <c r="GS77" s="4">
        <v>1</v>
      </c>
      <c r="GT77" s="4"/>
      <c r="GU77" s="4"/>
      <c r="GV77" s="4">
        <v>1</v>
      </c>
      <c r="GW77" s="4"/>
      <c r="GX77" s="4"/>
      <c r="GY77" s="4">
        <v>1</v>
      </c>
      <c r="GZ77" s="4"/>
      <c r="HA77" s="4"/>
      <c r="HB77" s="4">
        <v>1</v>
      </c>
      <c r="HC77" s="4"/>
      <c r="HD77" s="4"/>
      <c r="HE77" s="4">
        <v>1</v>
      </c>
      <c r="HF77" s="4"/>
      <c r="HG77" s="4"/>
      <c r="HH77" s="4">
        <v>1</v>
      </c>
      <c r="HI77" s="4"/>
      <c r="HJ77" s="4"/>
      <c r="HK77" s="4">
        <v>1</v>
      </c>
      <c r="HL77" s="4"/>
      <c r="HM77" s="4"/>
      <c r="HN77" s="4">
        <v>1</v>
      </c>
      <c r="HO77" s="4"/>
      <c r="HP77" s="4"/>
      <c r="HQ77" s="4">
        <v>1</v>
      </c>
      <c r="HR77" s="4"/>
      <c r="HS77" s="4"/>
      <c r="HT77" s="4">
        <v>1</v>
      </c>
      <c r="HU77" s="4"/>
      <c r="HV77" s="4"/>
      <c r="HW77" s="4">
        <v>1</v>
      </c>
      <c r="HX77" s="4"/>
      <c r="HY77" s="4"/>
      <c r="HZ77" s="4">
        <v>1</v>
      </c>
      <c r="IA77" s="4"/>
      <c r="IB77" s="4"/>
      <c r="IC77" s="4">
        <v>1</v>
      </c>
      <c r="ID77" s="4"/>
      <c r="IE77" s="4"/>
      <c r="IF77" s="4">
        <v>1</v>
      </c>
      <c r="IG77" s="4"/>
      <c r="IH77" s="4"/>
      <c r="II77" s="4">
        <v>1</v>
      </c>
      <c r="IJ77" s="4"/>
      <c r="IK77" s="4"/>
      <c r="IL77" s="4">
        <v>1</v>
      </c>
      <c r="IM77" s="4"/>
      <c r="IN77" s="4"/>
      <c r="IO77" s="4">
        <v>1</v>
      </c>
      <c r="IP77" s="4"/>
      <c r="IQ77" s="4"/>
      <c r="IR77" s="4">
        <v>1</v>
      </c>
      <c r="IS77" s="4"/>
      <c r="IT77" s="4"/>
      <c r="IU77" s="74"/>
    </row>
    <row r="78" spans="1:255" ht="15.75" x14ac:dyDescent="0.25">
      <c r="A78" s="2">
        <v>7</v>
      </c>
      <c r="B78" s="4" t="s">
        <v>1414</v>
      </c>
      <c r="C78" s="4"/>
      <c r="D78" s="4">
        <v>1</v>
      </c>
      <c r="E78" s="4"/>
      <c r="F78" s="4"/>
      <c r="G78" s="4">
        <v>1</v>
      </c>
      <c r="H78" s="4"/>
      <c r="I78" s="4"/>
      <c r="J78" s="4">
        <v>1</v>
      </c>
      <c r="K78" s="4"/>
      <c r="L78" s="4"/>
      <c r="M78" s="4">
        <v>1</v>
      </c>
      <c r="N78" s="4"/>
      <c r="O78" s="4"/>
      <c r="P78" s="4">
        <v>1</v>
      </c>
      <c r="Q78" s="4"/>
      <c r="R78" s="4"/>
      <c r="S78" s="4">
        <v>1</v>
      </c>
      <c r="T78" s="4"/>
      <c r="U78" s="4"/>
      <c r="V78" s="4">
        <v>1</v>
      </c>
      <c r="W78" s="4"/>
      <c r="X78" s="4"/>
      <c r="Y78" s="4">
        <v>1</v>
      </c>
      <c r="Z78" s="4"/>
      <c r="AA78" s="4"/>
      <c r="AB78" s="4">
        <v>1</v>
      </c>
      <c r="AC78" s="4"/>
      <c r="AD78" s="4"/>
      <c r="AE78" s="4">
        <v>1</v>
      </c>
      <c r="AF78" s="4"/>
      <c r="AG78" s="4"/>
      <c r="AH78" s="4">
        <v>1</v>
      </c>
      <c r="AI78" s="4"/>
      <c r="AJ78" s="4"/>
      <c r="AK78" s="4">
        <v>1</v>
      </c>
      <c r="AL78" s="4"/>
      <c r="AM78" s="4"/>
      <c r="AN78" s="4">
        <v>1</v>
      </c>
      <c r="AO78" s="4"/>
      <c r="AP78" s="4"/>
      <c r="AQ78" s="4">
        <v>1</v>
      </c>
      <c r="AR78" s="4"/>
      <c r="AS78" s="4"/>
      <c r="AT78" s="4">
        <v>1</v>
      </c>
      <c r="AU78" s="4"/>
      <c r="AV78" s="4"/>
      <c r="AW78" s="4">
        <v>1</v>
      </c>
      <c r="AX78" s="4"/>
      <c r="AY78" s="4"/>
      <c r="AZ78" s="4">
        <v>1</v>
      </c>
      <c r="BA78" s="4"/>
      <c r="BB78" s="4"/>
      <c r="BC78" s="4">
        <v>1</v>
      </c>
      <c r="BD78" s="4"/>
      <c r="BE78" s="4"/>
      <c r="BF78" s="4">
        <v>1</v>
      </c>
      <c r="BG78" s="4"/>
      <c r="BH78" s="4"/>
      <c r="BI78" s="4">
        <v>1</v>
      </c>
      <c r="BJ78" s="4"/>
      <c r="BK78" s="4"/>
      <c r="BL78" s="4">
        <v>1</v>
      </c>
      <c r="BM78" s="4"/>
      <c r="BN78" s="4"/>
      <c r="BO78" s="4">
        <v>1</v>
      </c>
      <c r="BP78" s="4"/>
      <c r="BQ78" s="4"/>
      <c r="BR78" s="4">
        <v>1</v>
      </c>
      <c r="BS78" s="4"/>
      <c r="BT78" s="4"/>
      <c r="BU78" s="4">
        <v>1</v>
      </c>
      <c r="BV78" s="4"/>
      <c r="BW78" s="4"/>
      <c r="BX78" s="4">
        <v>1</v>
      </c>
      <c r="BY78" s="4"/>
      <c r="BZ78" s="4">
        <v>1</v>
      </c>
      <c r="CA78" s="4"/>
      <c r="CB78" s="4"/>
      <c r="CC78" s="4"/>
      <c r="CD78" s="4">
        <v>1</v>
      </c>
      <c r="CE78" s="4"/>
      <c r="CF78" s="4">
        <v>1</v>
      </c>
      <c r="CG78" s="4"/>
      <c r="CH78" s="4"/>
      <c r="CI78" s="4">
        <v>1</v>
      </c>
      <c r="CJ78" s="4"/>
      <c r="CK78" s="4"/>
      <c r="CL78" s="4"/>
      <c r="CM78" s="4">
        <v>1</v>
      </c>
      <c r="CN78" s="4"/>
      <c r="CO78" s="4"/>
      <c r="CP78" s="4">
        <v>1</v>
      </c>
      <c r="CQ78" s="4"/>
      <c r="CR78" s="4"/>
      <c r="CS78" s="4">
        <v>1</v>
      </c>
      <c r="CT78" s="4"/>
      <c r="CU78" s="4"/>
      <c r="CV78" s="4">
        <v>1</v>
      </c>
      <c r="CW78" s="4"/>
      <c r="CX78" s="4"/>
      <c r="CY78" s="4">
        <v>1</v>
      </c>
      <c r="CZ78" s="4"/>
      <c r="DA78" s="4"/>
      <c r="DB78" s="4">
        <v>1</v>
      </c>
      <c r="DC78" s="4"/>
      <c r="DD78" s="4">
        <v>1</v>
      </c>
      <c r="DE78" s="4"/>
      <c r="DF78" s="4"/>
      <c r="DG78" s="4"/>
      <c r="DH78" s="4">
        <v>1</v>
      </c>
      <c r="DI78" s="4"/>
      <c r="DJ78" s="4"/>
      <c r="DK78" s="4">
        <v>1</v>
      </c>
      <c r="DL78" s="4"/>
      <c r="DM78" s="4">
        <v>1</v>
      </c>
      <c r="DN78" s="4"/>
      <c r="DO78" s="4"/>
      <c r="DP78" s="4">
        <v>1</v>
      </c>
      <c r="DQ78" s="4"/>
      <c r="DR78" s="4"/>
      <c r="DS78" s="4">
        <v>1</v>
      </c>
      <c r="DT78" s="4"/>
      <c r="DU78" s="4"/>
      <c r="DV78" s="4">
        <v>1</v>
      </c>
      <c r="DW78" s="4"/>
      <c r="DX78" s="4"/>
      <c r="DY78" s="4">
        <v>1</v>
      </c>
      <c r="DZ78" s="4"/>
      <c r="EA78" s="4"/>
      <c r="EB78" s="4"/>
      <c r="EC78" s="4">
        <v>1</v>
      </c>
      <c r="ED78" s="4"/>
      <c r="EE78" s="4"/>
      <c r="EF78" s="4">
        <v>1</v>
      </c>
      <c r="EG78" s="4"/>
      <c r="EH78" s="4">
        <v>1</v>
      </c>
      <c r="EI78" s="4"/>
      <c r="EJ78" s="4"/>
      <c r="EK78" s="4">
        <v>1</v>
      </c>
      <c r="EL78" s="4"/>
      <c r="EM78" s="4"/>
      <c r="EN78" s="4"/>
      <c r="EO78" s="4">
        <v>1</v>
      </c>
      <c r="EP78" s="4"/>
      <c r="EQ78" s="4">
        <v>1</v>
      </c>
      <c r="ER78" s="4"/>
      <c r="ES78" s="4"/>
      <c r="ET78" s="4">
        <v>1</v>
      </c>
      <c r="EU78" s="4"/>
      <c r="EV78" s="4"/>
      <c r="EW78" s="4">
        <v>1</v>
      </c>
      <c r="EX78" s="4"/>
      <c r="EY78" s="4"/>
      <c r="EZ78" s="40"/>
      <c r="FA78" s="40">
        <v>1</v>
      </c>
      <c r="FB78" s="4"/>
      <c r="FC78" s="4"/>
      <c r="FD78" s="4">
        <v>1</v>
      </c>
      <c r="FE78" s="4"/>
      <c r="FF78" s="4"/>
      <c r="FG78" s="4">
        <v>1</v>
      </c>
      <c r="FH78" s="4"/>
      <c r="FI78" s="4"/>
      <c r="FJ78" s="4">
        <v>1</v>
      </c>
      <c r="FK78" s="4"/>
      <c r="FL78" s="4">
        <v>1</v>
      </c>
      <c r="FM78" s="4"/>
      <c r="FN78" s="4"/>
      <c r="FO78" s="4"/>
      <c r="FP78" s="4">
        <v>1</v>
      </c>
      <c r="FQ78" s="4"/>
      <c r="FR78" s="4">
        <v>1</v>
      </c>
      <c r="FS78" s="4"/>
      <c r="FT78" s="4"/>
      <c r="FU78" s="4">
        <v>1</v>
      </c>
      <c r="FV78" s="4"/>
      <c r="FW78" s="4"/>
      <c r="FX78" s="4"/>
      <c r="FY78" s="4">
        <v>1</v>
      </c>
      <c r="FZ78" s="4"/>
      <c r="GA78" s="4">
        <v>1</v>
      </c>
      <c r="GB78" s="4"/>
      <c r="GC78" s="4"/>
      <c r="GD78" s="4">
        <v>1</v>
      </c>
      <c r="GE78" s="4"/>
      <c r="GF78" s="4"/>
      <c r="GG78" s="4"/>
      <c r="GH78" s="4">
        <v>1</v>
      </c>
      <c r="GI78" s="4"/>
      <c r="GJ78" s="4"/>
      <c r="GK78" s="4">
        <v>1</v>
      </c>
      <c r="GL78" s="4"/>
      <c r="GM78" s="4"/>
      <c r="GN78" s="4">
        <v>1</v>
      </c>
      <c r="GO78" s="4"/>
      <c r="GP78" s="41">
        <v>1</v>
      </c>
      <c r="GQ78" s="4"/>
      <c r="GR78" s="41"/>
      <c r="GS78" s="4"/>
      <c r="GT78" s="4">
        <v>1</v>
      </c>
      <c r="GU78" s="4"/>
      <c r="GV78" s="4"/>
      <c r="GW78" s="4">
        <v>1</v>
      </c>
      <c r="GX78" s="4"/>
      <c r="GY78" s="4"/>
      <c r="GZ78" s="4">
        <v>1</v>
      </c>
      <c r="HA78" s="4"/>
      <c r="HB78" s="4"/>
      <c r="HC78" s="4">
        <v>1</v>
      </c>
      <c r="HD78" s="4"/>
      <c r="HE78" s="4"/>
      <c r="HF78" s="4">
        <v>1</v>
      </c>
      <c r="HG78" s="4"/>
      <c r="HH78" s="4"/>
      <c r="HI78" s="4">
        <v>1</v>
      </c>
      <c r="HJ78" s="4"/>
      <c r="HK78" s="4"/>
      <c r="HL78" s="4">
        <v>1</v>
      </c>
      <c r="HM78" s="4"/>
      <c r="HN78" s="4"/>
      <c r="HO78" s="4">
        <v>1</v>
      </c>
      <c r="HP78" s="4"/>
      <c r="HQ78" s="4"/>
      <c r="HR78" s="4">
        <v>1</v>
      </c>
      <c r="HS78" s="4"/>
      <c r="HT78" s="4"/>
      <c r="HU78" s="4">
        <v>1</v>
      </c>
      <c r="HV78" s="4"/>
      <c r="HW78" s="4"/>
      <c r="HX78" s="4">
        <v>1</v>
      </c>
      <c r="HY78" s="4"/>
      <c r="HZ78" s="4"/>
      <c r="IA78" s="4">
        <v>1</v>
      </c>
      <c r="IB78" s="4"/>
      <c r="IC78" s="4"/>
      <c r="ID78" s="4">
        <v>1</v>
      </c>
      <c r="IE78" s="4"/>
      <c r="IF78" s="4"/>
      <c r="IG78" s="4">
        <v>1</v>
      </c>
      <c r="IH78" s="4"/>
      <c r="II78" s="4"/>
      <c r="IJ78" s="4">
        <v>1</v>
      </c>
      <c r="IK78" s="4"/>
      <c r="IL78" s="4"/>
      <c r="IM78" s="4">
        <v>1</v>
      </c>
      <c r="IN78" s="4"/>
      <c r="IO78" s="4"/>
      <c r="IP78" s="4">
        <v>1</v>
      </c>
      <c r="IQ78" s="4"/>
      <c r="IR78" s="4"/>
      <c r="IS78" s="4">
        <v>1</v>
      </c>
      <c r="IT78" s="4"/>
      <c r="IU78" s="74"/>
    </row>
    <row r="79" spans="1:255" ht="15.75" x14ac:dyDescent="0.25">
      <c r="A79" s="40">
        <v>8</v>
      </c>
      <c r="B79" s="4" t="s">
        <v>1415</v>
      </c>
      <c r="C79" s="4">
        <v>1</v>
      </c>
      <c r="D79" s="4"/>
      <c r="E79" s="4"/>
      <c r="F79" s="4">
        <v>1</v>
      </c>
      <c r="G79" s="4"/>
      <c r="H79" s="4"/>
      <c r="I79" s="4">
        <v>1</v>
      </c>
      <c r="J79" s="4"/>
      <c r="K79" s="4"/>
      <c r="L79" s="4">
        <v>1</v>
      </c>
      <c r="M79" s="4"/>
      <c r="N79" s="4"/>
      <c r="O79" s="4">
        <v>1</v>
      </c>
      <c r="P79" s="4"/>
      <c r="Q79" s="4"/>
      <c r="R79" s="4">
        <v>1</v>
      </c>
      <c r="S79" s="4"/>
      <c r="T79" s="4"/>
      <c r="U79" s="4">
        <v>1</v>
      </c>
      <c r="V79" s="4"/>
      <c r="W79" s="4"/>
      <c r="X79" s="4">
        <v>1</v>
      </c>
      <c r="Y79" s="4"/>
      <c r="Z79" s="4"/>
      <c r="AA79" s="4">
        <v>1</v>
      </c>
      <c r="AB79" s="4"/>
      <c r="AC79" s="4"/>
      <c r="AD79" s="4">
        <v>1</v>
      </c>
      <c r="AE79" s="4"/>
      <c r="AF79" s="4"/>
      <c r="AG79" s="4">
        <v>1</v>
      </c>
      <c r="AH79" s="4"/>
      <c r="AI79" s="4"/>
      <c r="AJ79" s="4">
        <v>1</v>
      </c>
      <c r="AK79" s="4"/>
      <c r="AL79" s="4"/>
      <c r="AM79" s="4"/>
      <c r="AN79" s="4">
        <v>1</v>
      </c>
      <c r="AO79" s="4"/>
      <c r="AP79" s="4">
        <v>1</v>
      </c>
      <c r="AQ79" s="4"/>
      <c r="AR79" s="4"/>
      <c r="AS79" s="4">
        <v>1</v>
      </c>
      <c r="AT79" s="4"/>
      <c r="AU79" s="4"/>
      <c r="AV79" s="4">
        <v>1</v>
      </c>
      <c r="AW79" s="4"/>
      <c r="AX79" s="4"/>
      <c r="AY79" s="4">
        <v>1</v>
      </c>
      <c r="AZ79" s="4"/>
      <c r="BA79" s="4"/>
      <c r="BB79" s="4">
        <v>1</v>
      </c>
      <c r="BC79" s="4"/>
      <c r="BD79" s="4"/>
      <c r="BE79" s="4"/>
      <c r="BF79" s="4">
        <v>1</v>
      </c>
      <c r="BG79" s="4"/>
      <c r="BH79" s="4">
        <v>1</v>
      </c>
      <c r="BI79" s="4"/>
      <c r="BJ79" s="4"/>
      <c r="BK79" s="4"/>
      <c r="BL79" s="4">
        <v>1</v>
      </c>
      <c r="BM79" s="4"/>
      <c r="BN79" s="40">
        <v>1</v>
      </c>
      <c r="BO79" s="40"/>
      <c r="BP79" s="40"/>
      <c r="BQ79" s="4">
        <v>1</v>
      </c>
      <c r="BR79" s="4"/>
      <c r="BS79" s="4"/>
      <c r="BT79" s="4">
        <v>1</v>
      </c>
      <c r="BU79" s="4"/>
      <c r="BV79" s="4"/>
      <c r="BW79" s="4">
        <v>1</v>
      </c>
      <c r="BX79" s="4"/>
      <c r="BY79" s="4"/>
      <c r="BZ79" s="4"/>
      <c r="CA79" s="4">
        <v>1</v>
      </c>
      <c r="CB79" s="4"/>
      <c r="CC79" s="4">
        <v>1</v>
      </c>
      <c r="CD79" s="4"/>
      <c r="CE79" s="4"/>
      <c r="CF79" s="4">
        <v>1</v>
      </c>
      <c r="CG79" s="4"/>
      <c r="CH79" s="4"/>
      <c r="CI79" s="4">
        <v>1</v>
      </c>
      <c r="CJ79" s="4"/>
      <c r="CK79" s="4"/>
      <c r="CL79" s="4">
        <v>1</v>
      </c>
      <c r="CM79" s="4"/>
      <c r="CN79" s="4"/>
      <c r="CO79" s="4">
        <v>1</v>
      </c>
      <c r="CP79" s="4"/>
      <c r="CQ79" s="4"/>
      <c r="CR79" s="4">
        <v>1</v>
      </c>
      <c r="CS79" s="4"/>
      <c r="CT79" s="4"/>
      <c r="CU79" s="4">
        <v>1</v>
      </c>
      <c r="CV79" s="4"/>
      <c r="CW79" s="4"/>
      <c r="CX79" s="4">
        <v>1</v>
      </c>
      <c r="CY79" s="4"/>
      <c r="CZ79" s="4"/>
      <c r="DA79" s="4">
        <v>1</v>
      </c>
      <c r="DB79" s="4"/>
      <c r="DC79" s="4"/>
      <c r="DD79" s="4">
        <v>1</v>
      </c>
      <c r="DE79" s="4"/>
      <c r="DF79" s="4"/>
      <c r="DG79" s="4">
        <v>1</v>
      </c>
      <c r="DH79" s="4"/>
      <c r="DI79" s="4"/>
      <c r="DJ79" s="4">
        <v>1</v>
      </c>
      <c r="DK79" s="4"/>
      <c r="DL79" s="4"/>
      <c r="DM79" s="4">
        <v>1</v>
      </c>
      <c r="DN79" s="4"/>
      <c r="DO79" s="4"/>
      <c r="DP79" s="4">
        <v>1</v>
      </c>
      <c r="DQ79" s="4"/>
      <c r="DR79" s="4"/>
      <c r="DS79" s="4">
        <v>1</v>
      </c>
      <c r="DT79" s="4"/>
      <c r="DU79" s="4"/>
      <c r="DV79" s="4">
        <v>1</v>
      </c>
      <c r="DW79" s="4"/>
      <c r="DX79" s="4"/>
      <c r="DY79" s="4"/>
      <c r="DZ79" s="4">
        <v>1</v>
      </c>
      <c r="EA79" s="4"/>
      <c r="EB79" s="4">
        <v>1</v>
      </c>
      <c r="EC79" s="4"/>
      <c r="ED79" s="4"/>
      <c r="EE79" s="4">
        <v>1</v>
      </c>
      <c r="EF79" s="4"/>
      <c r="EG79" s="4"/>
      <c r="EH79" s="4">
        <v>1</v>
      </c>
      <c r="EI79" s="4"/>
      <c r="EJ79" s="4"/>
      <c r="EK79" s="4">
        <v>1</v>
      </c>
      <c r="EL79" s="4"/>
      <c r="EM79" s="4"/>
      <c r="EN79" s="4">
        <v>1</v>
      </c>
      <c r="EO79" s="4"/>
      <c r="EP79" s="4"/>
      <c r="EQ79" s="4"/>
      <c r="ER79" s="4">
        <v>1</v>
      </c>
      <c r="ES79" s="4"/>
      <c r="ET79" s="4">
        <v>1</v>
      </c>
      <c r="EU79" s="4"/>
      <c r="EV79" s="4"/>
      <c r="EW79" s="4"/>
      <c r="EX79" s="4">
        <v>1</v>
      </c>
      <c r="EY79" s="4"/>
      <c r="EZ79" s="40">
        <v>1</v>
      </c>
      <c r="FA79" s="40"/>
      <c r="FB79" s="40"/>
      <c r="FC79" s="4">
        <v>1</v>
      </c>
      <c r="FD79" s="4"/>
      <c r="FE79" s="4"/>
      <c r="FF79" s="4">
        <v>1</v>
      </c>
      <c r="FG79" s="4"/>
      <c r="FH79" s="4"/>
      <c r="FI79" s="4">
        <v>1</v>
      </c>
      <c r="FJ79" s="4"/>
      <c r="FK79" s="4"/>
      <c r="FL79" s="4"/>
      <c r="FM79" s="4">
        <v>1</v>
      </c>
      <c r="FN79" s="4"/>
      <c r="FO79" s="4">
        <v>1</v>
      </c>
      <c r="FP79" s="4"/>
      <c r="FQ79" s="4"/>
      <c r="FR79" s="4">
        <v>1</v>
      </c>
      <c r="FS79" s="4"/>
      <c r="FT79" s="4"/>
      <c r="FU79" s="4">
        <v>1</v>
      </c>
      <c r="FV79" s="4"/>
      <c r="FW79" s="4"/>
      <c r="FX79" s="4">
        <v>1</v>
      </c>
      <c r="FY79" s="4"/>
      <c r="FZ79" s="4"/>
      <c r="GA79" s="41">
        <v>1</v>
      </c>
      <c r="GB79" s="41"/>
      <c r="GC79" s="41"/>
      <c r="GD79" s="4">
        <v>1</v>
      </c>
      <c r="GE79" s="4"/>
      <c r="GF79" s="4"/>
      <c r="GG79" s="4">
        <v>1</v>
      </c>
      <c r="GH79" s="4"/>
      <c r="GI79" s="4"/>
      <c r="GJ79" s="4">
        <v>1</v>
      </c>
      <c r="GK79" s="4"/>
      <c r="GL79" s="4"/>
      <c r="GM79" s="4">
        <v>1</v>
      </c>
      <c r="GN79" s="4"/>
      <c r="GO79" s="4"/>
      <c r="GP79" s="41">
        <v>1</v>
      </c>
      <c r="GQ79" s="41"/>
      <c r="GR79" s="41"/>
      <c r="GS79" s="4">
        <v>1</v>
      </c>
      <c r="GT79" s="4"/>
      <c r="GU79" s="4"/>
      <c r="GV79" s="4">
        <v>1</v>
      </c>
      <c r="GW79" s="4"/>
      <c r="GX79" s="4"/>
      <c r="GY79" s="4">
        <v>1</v>
      </c>
      <c r="GZ79" s="4"/>
      <c r="HA79" s="4"/>
      <c r="HB79" s="4">
        <v>1</v>
      </c>
      <c r="HC79" s="4"/>
      <c r="HD79" s="4"/>
      <c r="HE79" s="4">
        <v>1</v>
      </c>
      <c r="HF79" s="4"/>
      <c r="HG79" s="4"/>
      <c r="HH79" s="4">
        <v>1</v>
      </c>
      <c r="HI79" s="4"/>
      <c r="HJ79" s="4"/>
      <c r="HK79" s="4">
        <v>1</v>
      </c>
      <c r="HL79" s="4"/>
      <c r="HM79" s="4"/>
      <c r="HN79" s="4">
        <v>1</v>
      </c>
      <c r="HO79" s="4"/>
      <c r="HP79" s="4"/>
      <c r="HQ79" s="4">
        <v>1</v>
      </c>
      <c r="HR79" s="4"/>
      <c r="HS79" s="4"/>
      <c r="HT79" s="4">
        <v>1</v>
      </c>
      <c r="HU79" s="4"/>
      <c r="HV79" s="4"/>
      <c r="HW79" s="4">
        <v>1</v>
      </c>
      <c r="HX79" s="4"/>
      <c r="HY79" s="4"/>
      <c r="HZ79" s="4">
        <v>1</v>
      </c>
      <c r="IA79" s="4"/>
      <c r="IB79" s="4"/>
      <c r="IC79" s="4">
        <v>1</v>
      </c>
      <c r="ID79" s="4"/>
      <c r="IE79" s="4"/>
      <c r="IF79" s="4">
        <v>1</v>
      </c>
      <c r="IG79" s="4"/>
      <c r="IH79" s="4"/>
      <c r="II79" s="4">
        <v>1</v>
      </c>
      <c r="IJ79" s="4"/>
      <c r="IK79" s="4"/>
      <c r="IL79" s="4">
        <v>1</v>
      </c>
      <c r="IM79" s="4"/>
      <c r="IN79" s="4"/>
      <c r="IO79" s="4">
        <v>1</v>
      </c>
      <c r="IP79" s="4"/>
      <c r="IQ79" s="4"/>
      <c r="IR79" s="4">
        <v>1</v>
      </c>
      <c r="IS79" s="4"/>
      <c r="IT79" s="4"/>
    </row>
    <row r="80" spans="1:255" ht="15.75" x14ac:dyDescent="0.25">
      <c r="A80" s="40">
        <v>9</v>
      </c>
      <c r="B80" s="4" t="s">
        <v>1416</v>
      </c>
      <c r="C80" s="4"/>
      <c r="D80" s="4">
        <v>1</v>
      </c>
      <c r="E80" s="4"/>
      <c r="F80" s="4"/>
      <c r="G80" s="4">
        <v>1</v>
      </c>
      <c r="H80" s="4"/>
      <c r="I80" s="4"/>
      <c r="J80" s="4">
        <v>1</v>
      </c>
      <c r="K80" s="4"/>
      <c r="L80" s="4"/>
      <c r="M80" s="4">
        <v>1</v>
      </c>
      <c r="N80" s="4"/>
      <c r="O80" s="4">
        <v>1</v>
      </c>
      <c r="P80" s="4"/>
      <c r="Q80" s="4"/>
      <c r="R80" s="4"/>
      <c r="S80" s="4">
        <v>1</v>
      </c>
      <c r="T80" s="4"/>
      <c r="U80" s="4"/>
      <c r="V80" s="4">
        <v>1</v>
      </c>
      <c r="W80" s="4"/>
      <c r="X80" s="4"/>
      <c r="Y80" s="4">
        <v>1</v>
      </c>
      <c r="Z80" s="4"/>
      <c r="AA80" s="4"/>
      <c r="AB80" s="4">
        <v>1</v>
      </c>
      <c r="AC80" s="4"/>
      <c r="AD80" s="4">
        <v>1</v>
      </c>
      <c r="AE80" s="4"/>
      <c r="AF80" s="4"/>
      <c r="AG80" s="4"/>
      <c r="AH80" s="4">
        <v>1</v>
      </c>
      <c r="AI80" s="4"/>
      <c r="AJ80" s="4"/>
      <c r="AK80" s="4">
        <v>1</v>
      </c>
      <c r="AL80" s="4"/>
      <c r="AM80" s="4"/>
      <c r="AN80" s="4">
        <v>1</v>
      </c>
      <c r="AO80" s="4"/>
      <c r="AP80" s="4">
        <v>1</v>
      </c>
      <c r="AQ80" s="4"/>
      <c r="AR80" s="4"/>
      <c r="AS80" s="4"/>
      <c r="AT80" s="4">
        <v>1</v>
      </c>
      <c r="AU80" s="4"/>
      <c r="AV80" s="4"/>
      <c r="AW80" s="4">
        <v>1</v>
      </c>
      <c r="AX80" s="4"/>
      <c r="AY80" s="4">
        <v>1</v>
      </c>
      <c r="AZ80" s="4"/>
      <c r="BA80" s="4"/>
      <c r="BB80" s="4"/>
      <c r="BC80" s="4">
        <v>1</v>
      </c>
      <c r="BD80" s="4"/>
      <c r="BE80" s="4"/>
      <c r="BF80" s="4">
        <v>1</v>
      </c>
      <c r="BG80" s="4"/>
      <c r="BH80" s="4">
        <v>1</v>
      </c>
      <c r="BI80" s="4"/>
      <c r="BJ80" s="4"/>
      <c r="BK80" s="4">
        <v>1</v>
      </c>
      <c r="BL80" s="4"/>
      <c r="BM80" s="4"/>
      <c r="BN80" s="40">
        <v>1</v>
      </c>
      <c r="BO80" s="4"/>
      <c r="BP80" s="40"/>
      <c r="BQ80" s="4"/>
      <c r="BR80" s="4">
        <v>1</v>
      </c>
      <c r="BS80" s="4"/>
      <c r="BT80" s="4">
        <v>1</v>
      </c>
      <c r="BU80" s="4"/>
      <c r="BV80" s="4"/>
      <c r="BW80" s="4">
        <v>1</v>
      </c>
      <c r="BX80" s="4"/>
      <c r="BY80" s="4"/>
      <c r="BZ80" s="4">
        <v>1</v>
      </c>
      <c r="CA80" s="4"/>
      <c r="CB80" s="4"/>
      <c r="CC80" s="4">
        <v>1</v>
      </c>
      <c r="CD80" s="4"/>
      <c r="CE80" s="4"/>
      <c r="CF80" s="4">
        <v>1</v>
      </c>
      <c r="CG80" s="4"/>
      <c r="CH80" s="4"/>
      <c r="CI80" s="4">
        <v>1</v>
      </c>
      <c r="CJ80" s="4"/>
      <c r="CK80" s="4"/>
      <c r="CL80" s="4">
        <v>1</v>
      </c>
      <c r="CM80" s="4"/>
      <c r="CN80" s="4"/>
      <c r="CO80" s="4"/>
      <c r="CP80" s="4">
        <v>1</v>
      </c>
      <c r="CQ80" s="4"/>
      <c r="CR80" s="4"/>
      <c r="CS80" s="4">
        <v>1</v>
      </c>
      <c r="CT80" s="4"/>
      <c r="CU80" s="4"/>
      <c r="CV80" s="4">
        <v>1</v>
      </c>
      <c r="CW80" s="4"/>
      <c r="CX80" s="4"/>
      <c r="CY80" s="4">
        <v>1</v>
      </c>
      <c r="CZ80" s="4"/>
      <c r="DA80" s="4">
        <v>1</v>
      </c>
      <c r="DB80" s="4"/>
      <c r="DC80" s="4"/>
      <c r="DD80" s="4"/>
      <c r="DE80" s="4">
        <v>1</v>
      </c>
      <c r="DF80" s="4"/>
      <c r="DG80" s="4"/>
      <c r="DH80" s="4">
        <v>1</v>
      </c>
      <c r="DI80" s="4"/>
      <c r="DJ80" s="4"/>
      <c r="DK80" s="4">
        <v>1</v>
      </c>
      <c r="DL80" s="4"/>
      <c r="DM80" s="4"/>
      <c r="DN80" s="4">
        <v>1</v>
      </c>
      <c r="DO80" s="4"/>
      <c r="DP80" s="4">
        <v>1</v>
      </c>
      <c r="DQ80" s="4"/>
      <c r="DR80" s="4"/>
      <c r="DS80" s="4"/>
      <c r="DT80" s="4">
        <v>1</v>
      </c>
      <c r="DU80" s="4"/>
      <c r="DV80" s="4"/>
      <c r="DW80" s="4">
        <v>1</v>
      </c>
      <c r="DX80" s="4"/>
      <c r="DY80" s="4"/>
      <c r="DZ80" s="4">
        <v>1</v>
      </c>
      <c r="EA80" s="4"/>
      <c r="EB80" s="4">
        <v>1</v>
      </c>
      <c r="EC80" s="4"/>
      <c r="ED80" s="4"/>
      <c r="EE80" s="4"/>
      <c r="EF80" s="4">
        <v>1</v>
      </c>
      <c r="EG80" s="4"/>
      <c r="EH80" s="4"/>
      <c r="EI80" s="4">
        <v>1</v>
      </c>
      <c r="EJ80" s="4"/>
      <c r="EK80" s="4">
        <v>1</v>
      </c>
      <c r="EL80" s="4"/>
      <c r="EM80" s="4"/>
      <c r="EN80" s="4"/>
      <c r="EO80" s="4">
        <v>1</v>
      </c>
      <c r="EP80" s="4"/>
      <c r="EQ80" s="4"/>
      <c r="ER80" s="4">
        <v>1</v>
      </c>
      <c r="ES80" s="4"/>
      <c r="ET80" s="4">
        <v>1</v>
      </c>
      <c r="EU80" s="4"/>
      <c r="EV80" s="4"/>
      <c r="EW80" s="4">
        <v>1</v>
      </c>
      <c r="EX80" s="4"/>
      <c r="EY80" s="4"/>
      <c r="EZ80" s="40">
        <v>1</v>
      </c>
      <c r="FA80" s="4"/>
      <c r="FB80" s="40"/>
      <c r="FC80" s="4"/>
      <c r="FD80" s="4">
        <v>1</v>
      </c>
      <c r="FE80" s="4"/>
      <c r="FF80" s="4">
        <v>1</v>
      </c>
      <c r="FG80" s="4"/>
      <c r="FH80" s="4"/>
      <c r="FI80" s="4">
        <v>1</v>
      </c>
      <c r="FJ80" s="4"/>
      <c r="FK80" s="4"/>
      <c r="FL80" s="4">
        <v>1</v>
      </c>
      <c r="FM80" s="4"/>
      <c r="FN80" s="4"/>
      <c r="FO80" s="4">
        <v>1</v>
      </c>
      <c r="FP80" s="4"/>
      <c r="FQ80" s="4"/>
      <c r="FR80" s="4">
        <v>1</v>
      </c>
      <c r="FS80" s="4"/>
      <c r="FT80" s="4"/>
      <c r="FU80" s="4">
        <v>1</v>
      </c>
      <c r="FV80" s="4"/>
      <c r="FW80" s="4"/>
      <c r="FX80" s="4">
        <v>1</v>
      </c>
      <c r="FY80" s="4"/>
      <c r="FZ80" s="4"/>
      <c r="GA80" s="40">
        <v>1</v>
      </c>
      <c r="GB80" s="40"/>
      <c r="GC80" s="40"/>
      <c r="GD80" s="4"/>
      <c r="GE80" s="4">
        <v>1</v>
      </c>
      <c r="GF80" s="4"/>
      <c r="GG80" s="4"/>
      <c r="GH80" s="4">
        <v>1</v>
      </c>
      <c r="GI80" s="4"/>
      <c r="GJ80" s="4"/>
      <c r="GK80" s="4">
        <v>1</v>
      </c>
      <c r="GL80" s="4"/>
      <c r="GM80" s="4"/>
      <c r="GN80" s="4">
        <v>1</v>
      </c>
      <c r="GO80" s="4"/>
      <c r="GP80" s="41"/>
      <c r="GQ80" s="41">
        <v>1</v>
      </c>
      <c r="GR80" s="41"/>
      <c r="GS80" s="1"/>
      <c r="GT80" s="1">
        <v>1</v>
      </c>
      <c r="GU80" s="1"/>
      <c r="GV80" s="1"/>
      <c r="GW80" s="1">
        <v>1</v>
      </c>
      <c r="GX80" s="1"/>
      <c r="GY80" s="1"/>
      <c r="GZ80" s="1">
        <v>1</v>
      </c>
      <c r="HA80" s="1"/>
      <c r="HB80" s="1"/>
      <c r="HC80" s="1">
        <v>1</v>
      </c>
      <c r="HD80" s="1"/>
      <c r="HE80" s="1"/>
      <c r="HF80" s="1">
        <v>1</v>
      </c>
      <c r="HG80" s="1"/>
      <c r="HH80" s="1"/>
      <c r="HI80" s="1">
        <v>1</v>
      </c>
      <c r="HJ80" s="1"/>
      <c r="HK80" s="1"/>
      <c r="HL80" s="1">
        <v>1</v>
      </c>
      <c r="HM80" s="1"/>
      <c r="HN80" s="1"/>
      <c r="HO80" s="1">
        <v>1</v>
      </c>
      <c r="HP80" s="1"/>
      <c r="HQ80" s="1"/>
      <c r="HR80" s="1">
        <v>1</v>
      </c>
      <c r="HS80" s="1"/>
      <c r="HT80" s="1"/>
      <c r="HU80" s="1">
        <v>1</v>
      </c>
      <c r="HV80" s="1"/>
      <c r="HW80" s="1"/>
      <c r="HX80" s="1">
        <v>1</v>
      </c>
      <c r="HY80" s="1"/>
      <c r="HZ80" s="1"/>
      <c r="IA80" s="1">
        <v>1</v>
      </c>
      <c r="IB80" s="1"/>
      <c r="IC80" s="1"/>
      <c r="ID80" s="1">
        <v>1</v>
      </c>
      <c r="IE80" s="1"/>
      <c r="IF80" s="1"/>
      <c r="IG80" s="1">
        <v>1</v>
      </c>
      <c r="IH80" s="1"/>
      <c r="II80" s="1"/>
      <c r="IJ80" s="1">
        <v>1</v>
      </c>
      <c r="IK80" s="1"/>
      <c r="IL80" s="1"/>
      <c r="IM80" s="1">
        <v>1</v>
      </c>
      <c r="IN80" s="1"/>
      <c r="IO80" s="1"/>
      <c r="IP80" s="1">
        <v>1</v>
      </c>
      <c r="IQ80" s="1"/>
      <c r="IR80" s="1"/>
      <c r="IS80" s="1">
        <v>1</v>
      </c>
      <c r="IT80" s="1"/>
    </row>
    <row r="81" spans="1:255" ht="15.75" x14ac:dyDescent="0.25">
      <c r="A81" s="40">
        <v>10</v>
      </c>
      <c r="B81" s="4" t="s">
        <v>1417</v>
      </c>
      <c r="C81" s="4">
        <v>1</v>
      </c>
      <c r="D81" s="4"/>
      <c r="E81" s="4"/>
      <c r="F81" s="4">
        <v>1</v>
      </c>
      <c r="G81" s="4"/>
      <c r="H81" s="4"/>
      <c r="I81" s="4">
        <v>1</v>
      </c>
      <c r="J81" s="4"/>
      <c r="K81" s="4"/>
      <c r="L81" s="4">
        <v>1</v>
      </c>
      <c r="M81" s="4"/>
      <c r="N81" s="4"/>
      <c r="O81" s="4">
        <v>1</v>
      </c>
      <c r="P81" s="4"/>
      <c r="Q81" s="4"/>
      <c r="R81" s="4">
        <v>1</v>
      </c>
      <c r="S81" s="4"/>
      <c r="T81" s="4"/>
      <c r="U81" s="4">
        <v>1</v>
      </c>
      <c r="V81" s="4"/>
      <c r="W81" s="4"/>
      <c r="X81" s="4">
        <v>1</v>
      </c>
      <c r="Y81" s="4"/>
      <c r="Z81" s="4"/>
      <c r="AA81" s="4">
        <v>1</v>
      </c>
      <c r="AB81" s="4"/>
      <c r="AC81" s="4"/>
      <c r="AD81" s="4">
        <v>1</v>
      </c>
      <c r="AE81" s="4"/>
      <c r="AF81" s="4"/>
      <c r="AG81" s="4">
        <v>1</v>
      </c>
      <c r="AH81" s="4"/>
      <c r="AI81" s="4"/>
      <c r="AJ81" s="4">
        <v>1</v>
      </c>
      <c r="AK81" s="4"/>
      <c r="AL81" s="4"/>
      <c r="AM81" s="4"/>
      <c r="AN81" s="4">
        <v>1</v>
      </c>
      <c r="AO81" s="4"/>
      <c r="AP81" s="4">
        <v>1</v>
      </c>
      <c r="AQ81" s="4"/>
      <c r="AR81" s="4"/>
      <c r="AS81" s="4">
        <v>1</v>
      </c>
      <c r="AT81" s="4"/>
      <c r="AU81" s="4"/>
      <c r="AV81" s="4">
        <v>1</v>
      </c>
      <c r="AW81" s="4"/>
      <c r="AX81" s="4"/>
      <c r="AY81" s="4">
        <v>1</v>
      </c>
      <c r="AZ81" s="4"/>
      <c r="BA81" s="4"/>
      <c r="BB81" s="4">
        <v>1</v>
      </c>
      <c r="BC81" s="4"/>
      <c r="BD81" s="4"/>
      <c r="BE81" s="4"/>
      <c r="BF81" s="4">
        <v>1</v>
      </c>
      <c r="BG81" s="4"/>
      <c r="BH81" s="4">
        <v>1</v>
      </c>
      <c r="BI81" s="4"/>
      <c r="BJ81" s="4"/>
      <c r="BK81" s="4"/>
      <c r="BL81" s="4">
        <v>1</v>
      </c>
      <c r="BM81" s="4"/>
      <c r="BN81" s="40">
        <v>1</v>
      </c>
      <c r="BO81" s="40"/>
      <c r="BP81" s="40"/>
      <c r="BQ81" s="4">
        <v>1</v>
      </c>
      <c r="BR81" s="4"/>
      <c r="BS81" s="4"/>
      <c r="BT81" s="4">
        <v>1</v>
      </c>
      <c r="BU81" s="4"/>
      <c r="BV81" s="4"/>
      <c r="BW81" s="4">
        <v>1</v>
      </c>
      <c r="BX81" s="4"/>
      <c r="BY81" s="4"/>
      <c r="BZ81" s="4"/>
      <c r="CA81" s="4">
        <v>1</v>
      </c>
      <c r="CB81" s="4"/>
      <c r="CC81" s="4">
        <v>1</v>
      </c>
      <c r="CD81" s="4"/>
      <c r="CE81" s="4"/>
      <c r="CF81" s="4">
        <v>1</v>
      </c>
      <c r="CG81" s="4"/>
      <c r="CH81" s="4"/>
      <c r="CI81" s="4">
        <v>1</v>
      </c>
      <c r="CJ81" s="4"/>
      <c r="CK81" s="4"/>
      <c r="CL81" s="4">
        <v>1</v>
      </c>
      <c r="CM81" s="4"/>
      <c r="CN81" s="4"/>
      <c r="CO81" s="4">
        <v>1</v>
      </c>
      <c r="CP81" s="4"/>
      <c r="CQ81" s="4"/>
      <c r="CR81" s="4">
        <v>1</v>
      </c>
      <c r="CS81" s="4"/>
      <c r="CT81" s="4"/>
      <c r="CU81" s="4">
        <v>1</v>
      </c>
      <c r="CV81" s="4"/>
      <c r="CW81" s="4"/>
      <c r="CX81" s="4">
        <v>1</v>
      </c>
      <c r="CY81" s="4"/>
      <c r="CZ81" s="4"/>
      <c r="DA81" s="4">
        <v>1</v>
      </c>
      <c r="DB81" s="4"/>
      <c r="DC81" s="4"/>
      <c r="DD81" s="4">
        <v>1</v>
      </c>
      <c r="DE81" s="4"/>
      <c r="DF81" s="4"/>
      <c r="DG81" s="4">
        <v>1</v>
      </c>
      <c r="DH81" s="4"/>
      <c r="DI81" s="4"/>
      <c r="DJ81" s="4">
        <v>1</v>
      </c>
      <c r="DK81" s="4"/>
      <c r="DL81" s="4"/>
      <c r="DM81" s="4">
        <v>1</v>
      </c>
      <c r="DN81" s="4"/>
      <c r="DO81" s="4"/>
      <c r="DP81" s="4">
        <v>1</v>
      </c>
      <c r="DQ81" s="4"/>
      <c r="DR81" s="4"/>
      <c r="DS81" s="4">
        <v>1</v>
      </c>
      <c r="DT81" s="4"/>
      <c r="DU81" s="4"/>
      <c r="DV81" s="4">
        <v>1</v>
      </c>
      <c r="DW81" s="4"/>
      <c r="DX81" s="4"/>
      <c r="DY81" s="4"/>
      <c r="DZ81" s="4">
        <v>1</v>
      </c>
      <c r="EA81" s="4"/>
      <c r="EB81" s="4">
        <v>1</v>
      </c>
      <c r="EC81" s="4"/>
      <c r="ED81" s="4"/>
      <c r="EE81" s="4">
        <v>1</v>
      </c>
      <c r="EF81" s="4"/>
      <c r="EG81" s="4"/>
      <c r="EH81" s="4">
        <v>1</v>
      </c>
      <c r="EI81" s="4"/>
      <c r="EJ81" s="4"/>
      <c r="EK81" s="4">
        <v>1</v>
      </c>
      <c r="EL81" s="4"/>
      <c r="EM81" s="4"/>
      <c r="EN81" s="4">
        <v>1</v>
      </c>
      <c r="EO81" s="4"/>
      <c r="EP81" s="4"/>
      <c r="EQ81" s="4"/>
      <c r="ER81" s="4">
        <v>1</v>
      </c>
      <c r="ES81" s="4"/>
      <c r="ET81" s="4">
        <v>1</v>
      </c>
      <c r="EU81" s="4"/>
      <c r="EV81" s="4"/>
      <c r="EW81" s="4"/>
      <c r="EX81" s="4">
        <v>1</v>
      </c>
      <c r="EY81" s="4"/>
      <c r="EZ81" s="40">
        <v>1</v>
      </c>
      <c r="FA81" s="40"/>
      <c r="FB81" s="40"/>
      <c r="FC81" s="4">
        <v>1</v>
      </c>
      <c r="FD81" s="4"/>
      <c r="FE81" s="4"/>
      <c r="FF81" s="4">
        <v>1</v>
      </c>
      <c r="FG81" s="4"/>
      <c r="FH81" s="4"/>
      <c r="FI81" s="4">
        <v>1</v>
      </c>
      <c r="FJ81" s="4"/>
      <c r="FK81" s="4"/>
      <c r="FL81" s="4"/>
      <c r="FM81" s="4">
        <v>1</v>
      </c>
      <c r="FN81" s="4"/>
      <c r="FO81" s="4">
        <v>1</v>
      </c>
      <c r="FP81" s="4"/>
      <c r="FQ81" s="4"/>
      <c r="FR81" s="4">
        <v>1</v>
      </c>
      <c r="FS81" s="4"/>
      <c r="FT81" s="4"/>
      <c r="FU81" s="4">
        <v>1</v>
      </c>
      <c r="FV81" s="4"/>
      <c r="FW81" s="4"/>
      <c r="FX81" s="4">
        <v>1</v>
      </c>
      <c r="FY81" s="4"/>
      <c r="FZ81" s="4"/>
      <c r="GA81" s="41">
        <v>1</v>
      </c>
      <c r="GB81" s="41"/>
      <c r="GC81" s="41"/>
      <c r="GD81" s="4">
        <v>1</v>
      </c>
      <c r="GE81" s="4"/>
      <c r="GF81" s="4"/>
      <c r="GG81" s="4">
        <v>1</v>
      </c>
      <c r="GH81" s="4"/>
      <c r="GI81" s="4"/>
      <c r="GJ81" s="4">
        <v>1</v>
      </c>
      <c r="GK81" s="4"/>
      <c r="GL81" s="4"/>
      <c r="GM81" s="4">
        <v>1</v>
      </c>
      <c r="GN81" s="4"/>
      <c r="GO81" s="4"/>
      <c r="GP81" s="41">
        <v>1</v>
      </c>
      <c r="GQ81" s="41"/>
      <c r="GR81" s="41"/>
      <c r="GS81" s="4">
        <v>1</v>
      </c>
      <c r="GT81" s="4"/>
      <c r="GU81" s="4"/>
      <c r="GV81" s="4">
        <v>1</v>
      </c>
      <c r="GW81" s="4"/>
      <c r="GX81" s="4"/>
      <c r="GY81" s="4">
        <v>1</v>
      </c>
      <c r="GZ81" s="4"/>
      <c r="HA81" s="4"/>
      <c r="HB81" s="4">
        <v>1</v>
      </c>
      <c r="HC81" s="4"/>
      <c r="HD81" s="4"/>
      <c r="HE81" s="4">
        <v>1</v>
      </c>
      <c r="HF81" s="4"/>
      <c r="HG81" s="4"/>
      <c r="HH81" s="4">
        <v>1</v>
      </c>
      <c r="HI81" s="4"/>
      <c r="HJ81" s="4"/>
      <c r="HK81" s="4">
        <v>1</v>
      </c>
      <c r="HL81" s="4"/>
      <c r="HM81" s="4"/>
      <c r="HN81" s="4">
        <v>1</v>
      </c>
      <c r="HO81" s="4"/>
      <c r="HP81" s="4"/>
      <c r="HQ81" s="4">
        <v>1</v>
      </c>
      <c r="HR81" s="4"/>
      <c r="HS81" s="4"/>
      <c r="HT81" s="4">
        <v>1</v>
      </c>
      <c r="HU81" s="4"/>
      <c r="HV81" s="4"/>
      <c r="HW81" s="4">
        <v>1</v>
      </c>
      <c r="HX81" s="4"/>
      <c r="HY81" s="4"/>
      <c r="HZ81" s="4">
        <v>1</v>
      </c>
      <c r="IA81" s="4"/>
      <c r="IB81" s="4"/>
      <c r="IC81" s="4">
        <v>1</v>
      </c>
      <c r="ID81" s="4"/>
      <c r="IE81" s="4"/>
      <c r="IF81" s="4">
        <v>1</v>
      </c>
      <c r="IG81" s="4"/>
      <c r="IH81" s="4"/>
      <c r="II81" s="4">
        <v>1</v>
      </c>
      <c r="IJ81" s="4"/>
      <c r="IK81" s="4"/>
      <c r="IL81" s="4">
        <v>1</v>
      </c>
      <c r="IM81" s="4"/>
      <c r="IN81" s="4"/>
      <c r="IO81" s="4">
        <v>1</v>
      </c>
      <c r="IP81" s="4"/>
      <c r="IQ81" s="4"/>
      <c r="IR81" s="4">
        <v>1</v>
      </c>
      <c r="IS81" s="4"/>
      <c r="IT81" s="4"/>
    </row>
    <row r="82" spans="1:255" ht="15.75" x14ac:dyDescent="0.25">
      <c r="A82" s="40">
        <v>11</v>
      </c>
      <c r="B82" s="4" t="s">
        <v>1418</v>
      </c>
      <c r="C82" s="4">
        <v>1</v>
      </c>
      <c r="D82" s="4"/>
      <c r="E82" s="4"/>
      <c r="F82" s="4">
        <v>1</v>
      </c>
      <c r="G82" s="4"/>
      <c r="H82" s="4"/>
      <c r="I82" s="4">
        <v>1</v>
      </c>
      <c r="J82" s="4"/>
      <c r="K82" s="4"/>
      <c r="L82" s="4">
        <v>1</v>
      </c>
      <c r="M82" s="4"/>
      <c r="N82" s="4"/>
      <c r="O82" s="4">
        <v>1</v>
      </c>
      <c r="P82" s="4"/>
      <c r="Q82" s="4"/>
      <c r="R82" s="4">
        <v>1</v>
      </c>
      <c r="S82" s="4"/>
      <c r="T82" s="4"/>
      <c r="U82" s="4">
        <v>1</v>
      </c>
      <c r="V82" s="4"/>
      <c r="W82" s="4"/>
      <c r="X82" s="4">
        <v>1</v>
      </c>
      <c r="Y82" s="4"/>
      <c r="Z82" s="4"/>
      <c r="AA82" s="4">
        <v>1</v>
      </c>
      <c r="AB82" s="4"/>
      <c r="AC82" s="4"/>
      <c r="AD82" s="4">
        <v>1</v>
      </c>
      <c r="AE82" s="4"/>
      <c r="AF82" s="4"/>
      <c r="AG82" s="4">
        <v>1</v>
      </c>
      <c r="AH82" s="4"/>
      <c r="AI82" s="4"/>
      <c r="AJ82" s="4">
        <v>1</v>
      </c>
      <c r="AK82" s="4"/>
      <c r="AL82" s="4"/>
      <c r="AM82" s="4"/>
      <c r="AN82" s="4">
        <v>1</v>
      </c>
      <c r="AO82" s="4"/>
      <c r="AP82" s="4">
        <v>1</v>
      </c>
      <c r="AQ82" s="4"/>
      <c r="AR82" s="4"/>
      <c r="AS82" s="4">
        <v>1</v>
      </c>
      <c r="AT82" s="4"/>
      <c r="AU82" s="4"/>
      <c r="AV82" s="4">
        <v>1</v>
      </c>
      <c r="AW82" s="4"/>
      <c r="AX82" s="4"/>
      <c r="AY82" s="4">
        <v>1</v>
      </c>
      <c r="AZ82" s="4"/>
      <c r="BA82" s="4"/>
      <c r="BB82" s="4">
        <v>1</v>
      </c>
      <c r="BC82" s="4"/>
      <c r="BD82" s="4"/>
      <c r="BE82" s="4"/>
      <c r="BF82" s="4">
        <v>1</v>
      </c>
      <c r="BG82" s="4"/>
      <c r="BH82" s="4">
        <v>1</v>
      </c>
      <c r="BI82" s="4"/>
      <c r="BJ82" s="4"/>
      <c r="BK82" s="4"/>
      <c r="BL82" s="4">
        <v>1</v>
      </c>
      <c r="BM82" s="4"/>
      <c r="BN82" s="40">
        <v>1</v>
      </c>
      <c r="BO82" s="40"/>
      <c r="BP82" s="40"/>
      <c r="BQ82" s="4">
        <v>1</v>
      </c>
      <c r="BR82" s="4"/>
      <c r="BS82" s="4"/>
      <c r="BT82" s="4">
        <v>1</v>
      </c>
      <c r="BU82" s="4"/>
      <c r="BV82" s="4"/>
      <c r="BW82" s="4">
        <v>1</v>
      </c>
      <c r="BX82" s="4"/>
      <c r="BY82" s="4"/>
      <c r="BZ82" s="4"/>
      <c r="CA82" s="4">
        <v>1</v>
      </c>
      <c r="CB82" s="4"/>
      <c r="CC82" s="4">
        <v>1</v>
      </c>
      <c r="CD82" s="4"/>
      <c r="CE82" s="4"/>
      <c r="CF82" s="4">
        <v>1</v>
      </c>
      <c r="CG82" s="4"/>
      <c r="CH82" s="4"/>
      <c r="CI82" s="4">
        <v>1</v>
      </c>
      <c r="CJ82" s="4"/>
      <c r="CK82" s="4"/>
      <c r="CL82" s="4">
        <v>1</v>
      </c>
      <c r="CM82" s="4"/>
      <c r="CN82" s="4"/>
      <c r="CO82" s="4">
        <v>1</v>
      </c>
      <c r="CP82" s="4"/>
      <c r="CQ82" s="4"/>
      <c r="CR82" s="4">
        <v>1</v>
      </c>
      <c r="CS82" s="4"/>
      <c r="CT82" s="4"/>
      <c r="CU82" s="4">
        <v>1</v>
      </c>
      <c r="CV82" s="4"/>
      <c r="CW82" s="4"/>
      <c r="CX82" s="4">
        <v>1</v>
      </c>
      <c r="CY82" s="4"/>
      <c r="CZ82" s="4"/>
      <c r="DA82" s="4">
        <v>1</v>
      </c>
      <c r="DB82" s="4"/>
      <c r="DC82" s="4"/>
      <c r="DD82" s="4">
        <v>1</v>
      </c>
      <c r="DE82" s="4"/>
      <c r="DF82" s="4"/>
      <c r="DG82" s="4">
        <v>1</v>
      </c>
      <c r="DH82" s="4"/>
      <c r="DI82" s="4"/>
      <c r="DJ82" s="4">
        <v>1</v>
      </c>
      <c r="DK82" s="4"/>
      <c r="DL82" s="4"/>
      <c r="DM82" s="4">
        <v>1</v>
      </c>
      <c r="DN82" s="4"/>
      <c r="DO82" s="4"/>
      <c r="DP82" s="4">
        <v>1</v>
      </c>
      <c r="DQ82" s="4"/>
      <c r="DR82" s="4"/>
      <c r="DS82" s="4">
        <v>1</v>
      </c>
      <c r="DT82" s="4"/>
      <c r="DU82" s="4"/>
      <c r="DV82" s="4">
        <v>1</v>
      </c>
      <c r="DW82" s="4"/>
      <c r="DX82" s="4"/>
      <c r="DY82" s="4"/>
      <c r="DZ82" s="4">
        <v>1</v>
      </c>
      <c r="EA82" s="4"/>
      <c r="EB82" s="4">
        <v>1</v>
      </c>
      <c r="EC82" s="4"/>
      <c r="ED82" s="4"/>
      <c r="EE82" s="4">
        <v>1</v>
      </c>
      <c r="EF82" s="4"/>
      <c r="EG82" s="4"/>
      <c r="EH82" s="4">
        <v>1</v>
      </c>
      <c r="EI82" s="4"/>
      <c r="EJ82" s="4"/>
      <c r="EK82" s="4">
        <v>1</v>
      </c>
      <c r="EL82" s="4"/>
      <c r="EM82" s="4"/>
      <c r="EN82" s="4">
        <v>1</v>
      </c>
      <c r="EO82" s="4"/>
      <c r="EP82" s="4"/>
      <c r="EQ82" s="4"/>
      <c r="ER82" s="4">
        <v>1</v>
      </c>
      <c r="ES82" s="4"/>
      <c r="ET82" s="4">
        <v>1</v>
      </c>
      <c r="EU82" s="4"/>
      <c r="EV82" s="4"/>
      <c r="EW82" s="4"/>
      <c r="EX82" s="4">
        <v>1</v>
      </c>
      <c r="EY82" s="4"/>
      <c r="EZ82" s="40">
        <v>1</v>
      </c>
      <c r="FA82" s="40"/>
      <c r="FB82" s="40"/>
      <c r="FC82" s="4">
        <v>1</v>
      </c>
      <c r="FD82" s="4"/>
      <c r="FE82" s="4"/>
      <c r="FF82" s="4">
        <v>1</v>
      </c>
      <c r="FG82" s="4"/>
      <c r="FH82" s="4"/>
      <c r="FI82" s="4">
        <v>1</v>
      </c>
      <c r="FJ82" s="4"/>
      <c r="FK82" s="4"/>
      <c r="FL82" s="4"/>
      <c r="FM82" s="4">
        <v>1</v>
      </c>
      <c r="FN82" s="4"/>
      <c r="FO82" s="4">
        <v>1</v>
      </c>
      <c r="FP82" s="4"/>
      <c r="FQ82" s="4"/>
      <c r="FR82" s="4">
        <v>1</v>
      </c>
      <c r="FS82" s="4"/>
      <c r="FT82" s="4"/>
      <c r="FU82" s="4">
        <v>1</v>
      </c>
      <c r="FV82" s="4"/>
      <c r="FW82" s="4"/>
      <c r="FX82" s="4">
        <v>1</v>
      </c>
      <c r="FY82" s="4"/>
      <c r="FZ82" s="4"/>
      <c r="GA82" s="41">
        <v>1</v>
      </c>
      <c r="GB82" s="41"/>
      <c r="GC82" s="41"/>
      <c r="GD82" s="4">
        <v>1</v>
      </c>
      <c r="GE82" s="4"/>
      <c r="GF82" s="4"/>
      <c r="GG82" s="4">
        <v>1</v>
      </c>
      <c r="GH82" s="4"/>
      <c r="GI82" s="4"/>
      <c r="GJ82" s="4">
        <v>1</v>
      </c>
      <c r="GK82" s="4"/>
      <c r="GL82" s="4"/>
      <c r="GM82" s="4">
        <v>1</v>
      </c>
      <c r="GN82" s="4"/>
      <c r="GO82" s="4"/>
      <c r="GP82" s="41">
        <v>1</v>
      </c>
      <c r="GQ82" s="41"/>
      <c r="GR82" s="41"/>
      <c r="GS82" s="4">
        <v>1</v>
      </c>
      <c r="GT82" s="4"/>
      <c r="GU82" s="4"/>
      <c r="GV82" s="4">
        <v>1</v>
      </c>
      <c r="GW82" s="4"/>
      <c r="GX82" s="4"/>
      <c r="GY82" s="4">
        <v>1</v>
      </c>
      <c r="GZ82" s="4"/>
      <c r="HA82" s="4"/>
      <c r="HB82" s="4">
        <v>1</v>
      </c>
      <c r="HC82" s="4"/>
      <c r="HD82" s="4"/>
      <c r="HE82" s="4">
        <v>1</v>
      </c>
      <c r="HF82" s="4"/>
      <c r="HG82" s="4"/>
      <c r="HH82" s="4">
        <v>1</v>
      </c>
      <c r="HI82" s="4"/>
      <c r="HJ82" s="4"/>
      <c r="HK82" s="4">
        <v>1</v>
      </c>
      <c r="HL82" s="4"/>
      <c r="HM82" s="4"/>
      <c r="HN82" s="4">
        <v>1</v>
      </c>
      <c r="HO82" s="4"/>
      <c r="HP82" s="4"/>
      <c r="HQ82" s="4">
        <v>1</v>
      </c>
      <c r="HR82" s="4"/>
      <c r="HS82" s="4"/>
      <c r="HT82" s="4">
        <v>1</v>
      </c>
      <c r="HU82" s="4"/>
      <c r="HV82" s="4"/>
      <c r="HW82" s="4">
        <v>1</v>
      </c>
      <c r="HX82" s="4"/>
      <c r="HY82" s="4"/>
      <c r="HZ82" s="4">
        <v>1</v>
      </c>
      <c r="IA82" s="4"/>
      <c r="IB82" s="4"/>
      <c r="IC82" s="4">
        <v>1</v>
      </c>
      <c r="ID82" s="4"/>
      <c r="IE82" s="4"/>
      <c r="IF82" s="4">
        <v>1</v>
      </c>
      <c r="IG82" s="4"/>
      <c r="IH82" s="4"/>
      <c r="II82" s="4">
        <v>1</v>
      </c>
      <c r="IJ82" s="4"/>
      <c r="IK82" s="4"/>
      <c r="IL82" s="4">
        <v>1</v>
      </c>
      <c r="IM82" s="4"/>
      <c r="IN82" s="4"/>
      <c r="IO82" s="4">
        <v>1</v>
      </c>
      <c r="IP82" s="4"/>
      <c r="IQ82" s="4"/>
      <c r="IR82" s="4">
        <v>1</v>
      </c>
      <c r="IS82" s="4"/>
      <c r="IT82" s="4"/>
      <c r="IU82" s="74"/>
    </row>
    <row r="83" spans="1:255" ht="15.75" x14ac:dyDescent="0.25">
      <c r="A83" s="40">
        <v>12</v>
      </c>
      <c r="B83" s="4" t="s">
        <v>1419</v>
      </c>
      <c r="C83" s="4"/>
      <c r="D83" s="4">
        <v>1</v>
      </c>
      <c r="E83" s="4"/>
      <c r="F83" s="4"/>
      <c r="G83" s="4">
        <v>1</v>
      </c>
      <c r="H83" s="4"/>
      <c r="I83" s="4"/>
      <c r="J83" s="4">
        <v>1</v>
      </c>
      <c r="K83" s="4"/>
      <c r="L83" s="4"/>
      <c r="M83" s="4">
        <v>1</v>
      </c>
      <c r="N83" s="4"/>
      <c r="O83" s="4"/>
      <c r="P83" s="4">
        <v>1</v>
      </c>
      <c r="Q83" s="4"/>
      <c r="R83" s="4"/>
      <c r="S83" s="4">
        <v>1</v>
      </c>
      <c r="T83" s="4"/>
      <c r="U83" s="4"/>
      <c r="V83" s="4">
        <v>1</v>
      </c>
      <c r="W83" s="4"/>
      <c r="X83" s="4"/>
      <c r="Y83" s="4">
        <v>1</v>
      </c>
      <c r="Z83" s="4"/>
      <c r="AA83" s="4"/>
      <c r="AB83" s="4">
        <v>1</v>
      </c>
      <c r="AC83" s="4"/>
      <c r="AD83" s="4"/>
      <c r="AE83" s="4">
        <v>1</v>
      </c>
      <c r="AF83" s="4"/>
      <c r="AG83" s="4"/>
      <c r="AH83" s="4">
        <v>1</v>
      </c>
      <c r="AI83" s="4"/>
      <c r="AJ83" s="4"/>
      <c r="AK83" s="4">
        <v>1</v>
      </c>
      <c r="AL83" s="4"/>
      <c r="AM83" s="4"/>
      <c r="AN83" s="4">
        <v>1</v>
      </c>
      <c r="AO83" s="4"/>
      <c r="AP83" s="4"/>
      <c r="AQ83" s="4">
        <v>1</v>
      </c>
      <c r="AR83" s="4"/>
      <c r="AS83" s="4"/>
      <c r="AT83" s="4">
        <v>1</v>
      </c>
      <c r="AU83" s="4"/>
      <c r="AV83" s="4"/>
      <c r="AW83" s="4">
        <v>1</v>
      </c>
      <c r="AX83" s="4"/>
      <c r="AY83" s="4"/>
      <c r="AZ83" s="4">
        <v>1</v>
      </c>
      <c r="BA83" s="4"/>
      <c r="BB83" s="4"/>
      <c r="BC83" s="4">
        <v>1</v>
      </c>
      <c r="BD83" s="4"/>
      <c r="BE83" s="4"/>
      <c r="BF83" s="4">
        <v>1</v>
      </c>
      <c r="BG83" s="4"/>
      <c r="BH83" s="4"/>
      <c r="BI83" s="4">
        <v>1</v>
      </c>
      <c r="BJ83" s="4"/>
      <c r="BK83" s="4"/>
      <c r="BL83" s="4">
        <v>1</v>
      </c>
      <c r="BM83" s="4"/>
      <c r="BN83" s="4"/>
      <c r="BO83" s="4">
        <v>1</v>
      </c>
      <c r="BP83" s="4"/>
      <c r="BQ83" s="4"/>
      <c r="BR83" s="4">
        <v>1</v>
      </c>
      <c r="BS83" s="4"/>
      <c r="BT83" s="4"/>
      <c r="BU83" s="4">
        <v>1</v>
      </c>
      <c r="BV83" s="4"/>
      <c r="BW83" s="4"/>
      <c r="BX83" s="4">
        <v>1</v>
      </c>
      <c r="BY83" s="4"/>
      <c r="BZ83" s="4">
        <v>1</v>
      </c>
      <c r="CA83" s="4"/>
      <c r="CB83" s="4"/>
      <c r="CC83" s="4"/>
      <c r="CD83" s="4">
        <v>1</v>
      </c>
      <c r="CE83" s="4"/>
      <c r="CF83" s="4">
        <v>1</v>
      </c>
      <c r="CG83" s="4"/>
      <c r="CH83" s="4"/>
      <c r="CI83" s="4">
        <v>1</v>
      </c>
      <c r="CJ83" s="4"/>
      <c r="CK83" s="4"/>
      <c r="CL83" s="4"/>
      <c r="CM83" s="4">
        <v>1</v>
      </c>
      <c r="CN83" s="4"/>
      <c r="CO83" s="4"/>
      <c r="CP83" s="4">
        <v>1</v>
      </c>
      <c r="CQ83" s="4"/>
      <c r="CR83" s="4"/>
      <c r="CS83" s="4">
        <v>1</v>
      </c>
      <c r="CT83" s="4"/>
      <c r="CU83" s="4"/>
      <c r="CV83" s="4">
        <v>1</v>
      </c>
      <c r="CW83" s="4"/>
      <c r="CX83" s="4"/>
      <c r="CY83" s="4">
        <v>1</v>
      </c>
      <c r="CZ83" s="4"/>
      <c r="DA83" s="4"/>
      <c r="DB83" s="4">
        <v>1</v>
      </c>
      <c r="DC83" s="4"/>
      <c r="DD83" s="4">
        <v>1</v>
      </c>
      <c r="DE83" s="4"/>
      <c r="DF83" s="4"/>
      <c r="DG83" s="4"/>
      <c r="DH83" s="4">
        <v>1</v>
      </c>
      <c r="DI83" s="4"/>
      <c r="DJ83" s="4"/>
      <c r="DK83" s="4">
        <v>1</v>
      </c>
      <c r="DL83" s="4"/>
      <c r="DM83" s="4">
        <v>1</v>
      </c>
      <c r="DN83" s="4"/>
      <c r="DO83" s="4"/>
      <c r="DP83" s="4">
        <v>1</v>
      </c>
      <c r="DQ83" s="4"/>
      <c r="DR83" s="4"/>
      <c r="DS83" s="4">
        <v>1</v>
      </c>
      <c r="DT83" s="4"/>
      <c r="DU83" s="4"/>
      <c r="DV83" s="4">
        <v>1</v>
      </c>
      <c r="DW83" s="4"/>
      <c r="DX83" s="4"/>
      <c r="DY83" s="4">
        <v>1</v>
      </c>
      <c r="DZ83" s="4"/>
      <c r="EA83" s="4"/>
      <c r="EB83" s="4"/>
      <c r="EC83" s="4">
        <v>1</v>
      </c>
      <c r="ED83" s="4"/>
      <c r="EE83" s="4"/>
      <c r="EF83" s="4">
        <v>1</v>
      </c>
      <c r="EG83" s="4"/>
      <c r="EH83" s="4">
        <v>1</v>
      </c>
      <c r="EI83" s="4"/>
      <c r="EJ83" s="4"/>
      <c r="EK83" s="4">
        <v>1</v>
      </c>
      <c r="EL83" s="4"/>
      <c r="EM83" s="4"/>
      <c r="EN83" s="4"/>
      <c r="EO83" s="4">
        <v>1</v>
      </c>
      <c r="EP83" s="4"/>
      <c r="EQ83" s="4">
        <v>1</v>
      </c>
      <c r="ER83" s="4"/>
      <c r="ES83" s="4"/>
      <c r="ET83" s="4">
        <v>1</v>
      </c>
      <c r="EU83" s="4"/>
      <c r="EV83" s="4"/>
      <c r="EW83" s="4">
        <v>1</v>
      </c>
      <c r="EX83" s="4"/>
      <c r="EY83" s="4"/>
      <c r="EZ83" s="40"/>
      <c r="FA83" s="40">
        <v>1</v>
      </c>
      <c r="FB83" s="4"/>
      <c r="FC83" s="4"/>
      <c r="FD83" s="4">
        <v>1</v>
      </c>
      <c r="FE83" s="4"/>
      <c r="FF83" s="4"/>
      <c r="FG83" s="4">
        <v>1</v>
      </c>
      <c r="FH83" s="4"/>
      <c r="FI83" s="4"/>
      <c r="FJ83" s="4">
        <v>1</v>
      </c>
      <c r="FK83" s="4"/>
      <c r="FL83" s="4">
        <v>1</v>
      </c>
      <c r="FM83" s="4"/>
      <c r="FN83" s="4"/>
      <c r="FO83" s="4"/>
      <c r="FP83" s="4">
        <v>1</v>
      </c>
      <c r="FQ83" s="4"/>
      <c r="FR83" s="4">
        <v>1</v>
      </c>
      <c r="FS83" s="4"/>
      <c r="FT83" s="4"/>
      <c r="FU83" s="4">
        <v>1</v>
      </c>
      <c r="FV83" s="4"/>
      <c r="FW83" s="4"/>
      <c r="FX83" s="4"/>
      <c r="FY83" s="4">
        <v>1</v>
      </c>
      <c r="FZ83" s="4"/>
      <c r="GA83" s="4">
        <v>1</v>
      </c>
      <c r="GB83" s="4"/>
      <c r="GC83" s="4"/>
      <c r="GD83" s="4">
        <v>1</v>
      </c>
      <c r="GE83" s="4"/>
      <c r="GF83" s="4"/>
      <c r="GG83" s="4"/>
      <c r="GH83" s="4">
        <v>1</v>
      </c>
      <c r="GI83" s="4"/>
      <c r="GJ83" s="4"/>
      <c r="GK83" s="4">
        <v>1</v>
      </c>
      <c r="GL83" s="4"/>
      <c r="GM83" s="4"/>
      <c r="GN83" s="4">
        <v>1</v>
      </c>
      <c r="GO83" s="4"/>
      <c r="GP83" s="41">
        <v>1</v>
      </c>
      <c r="GQ83" s="4"/>
      <c r="GR83" s="41"/>
      <c r="GS83" s="4"/>
      <c r="GT83" s="4">
        <v>1</v>
      </c>
      <c r="GU83" s="4"/>
      <c r="GV83" s="4"/>
      <c r="GW83" s="4">
        <v>1</v>
      </c>
      <c r="GX83" s="4"/>
      <c r="GY83" s="4"/>
      <c r="GZ83" s="4">
        <v>1</v>
      </c>
      <c r="HA83" s="4"/>
      <c r="HB83" s="4"/>
      <c r="HC83" s="4">
        <v>1</v>
      </c>
      <c r="HD83" s="4"/>
      <c r="HE83" s="4"/>
      <c r="HF83" s="4">
        <v>1</v>
      </c>
      <c r="HG83" s="4"/>
      <c r="HH83" s="4"/>
      <c r="HI83" s="4">
        <v>1</v>
      </c>
      <c r="HJ83" s="4"/>
      <c r="HK83" s="4"/>
      <c r="HL83" s="4">
        <v>1</v>
      </c>
      <c r="HM83" s="4"/>
      <c r="HN83" s="4"/>
      <c r="HO83" s="4">
        <v>1</v>
      </c>
      <c r="HP83" s="4"/>
      <c r="HQ83" s="4"/>
      <c r="HR83" s="4">
        <v>1</v>
      </c>
      <c r="HS83" s="4"/>
      <c r="HT83" s="4"/>
      <c r="HU83" s="4">
        <v>1</v>
      </c>
      <c r="HV83" s="4"/>
      <c r="HW83" s="4"/>
      <c r="HX83" s="4">
        <v>1</v>
      </c>
      <c r="HY83" s="4"/>
      <c r="HZ83" s="4"/>
      <c r="IA83" s="4">
        <v>1</v>
      </c>
      <c r="IB83" s="4"/>
      <c r="IC83" s="4"/>
      <c r="ID83" s="4">
        <v>1</v>
      </c>
      <c r="IE83" s="4"/>
      <c r="IF83" s="4"/>
      <c r="IG83" s="4">
        <v>1</v>
      </c>
      <c r="IH83" s="4"/>
      <c r="II83" s="4"/>
      <c r="IJ83" s="4">
        <v>1</v>
      </c>
      <c r="IK83" s="4"/>
      <c r="IL83" s="4"/>
      <c r="IM83" s="4">
        <v>1</v>
      </c>
      <c r="IN83" s="4"/>
      <c r="IO83" s="4"/>
      <c r="IP83" s="4">
        <v>1</v>
      </c>
      <c r="IQ83" s="4"/>
      <c r="IR83" s="4"/>
      <c r="IS83" s="4">
        <v>1</v>
      </c>
      <c r="IT83" s="4"/>
      <c r="IU83" s="74"/>
    </row>
    <row r="84" spans="1:255" ht="15.75" x14ac:dyDescent="0.25">
      <c r="A84" s="40">
        <v>13</v>
      </c>
      <c r="B84" s="4" t="s">
        <v>1420</v>
      </c>
      <c r="C84" s="4"/>
      <c r="D84" s="4">
        <v>1</v>
      </c>
      <c r="E84" s="4"/>
      <c r="F84" s="4"/>
      <c r="G84" s="4">
        <v>1</v>
      </c>
      <c r="H84" s="4"/>
      <c r="I84" s="4"/>
      <c r="J84" s="4">
        <v>1</v>
      </c>
      <c r="K84" s="4"/>
      <c r="L84" s="4"/>
      <c r="M84" s="4">
        <v>1</v>
      </c>
      <c r="N84" s="4"/>
      <c r="O84" s="4"/>
      <c r="P84" s="4">
        <v>1</v>
      </c>
      <c r="Q84" s="4"/>
      <c r="R84" s="4"/>
      <c r="S84" s="4">
        <v>1</v>
      </c>
      <c r="T84" s="4"/>
      <c r="U84" s="4"/>
      <c r="V84" s="4">
        <v>1</v>
      </c>
      <c r="W84" s="4"/>
      <c r="X84" s="4"/>
      <c r="Y84" s="4">
        <v>1</v>
      </c>
      <c r="Z84" s="4"/>
      <c r="AA84" s="4"/>
      <c r="AB84" s="4">
        <v>1</v>
      </c>
      <c r="AC84" s="4"/>
      <c r="AD84" s="4"/>
      <c r="AE84" s="4">
        <v>1</v>
      </c>
      <c r="AF84" s="4"/>
      <c r="AG84" s="4"/>
      <c r="AH84" s="4">
        <v>1</v>
      </c>
      <c r="AI84" s="4"/>
      <c r="AJ84" s="4"/>
      <c r="AK84" s="4">
        <v>1</v>
      </c>
      <c r="AL84" s="4"/>
      <c r="AM84" s="4"/>
      <c r="AN84" s="4">
        <v>1</v>
      </c>
      <c r="AO84" s="4"/>
      <c r="AP84" s="4"/>
      <c r="AQ84" s="4">
        <v>1</v>
      </c>
      <c r="AR84" s="4"/>
      <c r="AS84" s="4"/>
      <c r="AT84" s="4">
        <v>1</v>
      </c>
      <c r="AU84" s="4"/>
      <c r="AV84" s="4"/>
      <c r="AW84" s="4">
        <v>1</v>
      </c>
      <c r="AX84" s="4"/>
      <c r="AY84" s="4"/>
      <c r="AZ84" s="4">
        <v>1</v>
      </c>
      <c r="BA84" s="4"/>
      <c r="BB84" s="4"/>
      <c r="BC84" s="4">
        <v>1</v>
      </c>
      <c r="BD84" s="4"/>
      <c r="BE84" s="4"/>
      <c r="BF84" s="4">
        <v>1</v>
      </c>
      <c r="BG84" s="4"/>
      <c r="BH84" s="4"/>
      <c r="BI84" s="4">
        <v>1</v>
      </c>
      <c r="BJ84" s="4"/>
      <c r="BK84" s="4"/>
      <c r="BL84" s="4">
        <v>1</v>
      </c>
      <c r="BM84" s="4"/>
      <c r="BN84" s="4"/>
      <c r="BO84" s="4">
        <v>1</v>
      </c>
      <c r="BP84" s="4"/>
      <c r="BQ84" s="4"/>
      <c r="BR84" s="4">
        <v>1</v>
      </c>
      <c r="BS84" s="4"/>
      <c r="BT84" s="4"/>
      <c r="BU84" s="4">
        <v>1</v>
      </c>
      <c r="BV84" s="4"/>
      <c r="BW84" s="4"/>
      <c r="BX84" s="4">
        <v>1</v>
      </c>
      <c r="BY84" s="4"/>
      <c r="BZ84" s="4">
        <v>1</v>
      </c>
      <c r="CA84" s="4"/>
      <c r="CB84" s="4"/>
      <c r="CC84" s="4">
        <v>1</v>
      </c>
      <c r="CD84" s="4"/>
      <c r="CE84" s="4"/>
      <c r="CF84" s="4"/>
      <c r="CG84" s="4">
        <v>1</v>
      </c>
      <c r="CH84" s="4"/>
      <c r="CI84" s="4"/>
      <c r="CJ84" s="4">
        <v>1</v>
      </c>
      <c r="CK84" s="4"/>
      <c r="CL84" s="4">
        <v>1</v>
      </c>
      <c r="CM84" s="4"/>
      <c r="CN84" s="4"/>
      <c r="CO84" s="4"/>
      <c r="CP84" s="4">
        <v>1</v>
      </c>
      <c r="CQ84" s="4"/>
      <c r="CR84" s="4"/>
      <c r="CS84" s="4">
        <v>1</v>
      </c>
      <c r="CT84" s="4"/>
      <c r="CU84" s="4"/>
      <c r="CV84" s="4">
        <v>1</v>
      </c>
      <c r="CW84" s="4"/>
      <c r="CX84" s="4"/>
      <c r="CY84" s="4">
        <v>1</v>
      </c>
      <c r="CZ84" s="4"/>
      <c r="DA84" s="4"/>
      <c r="DB84" s="4">
        <v>1</v>
      </c>
      <c r="DC84" s="4"/>
      <c r="DD84" s="4"/>
      <c r="DE84" s="4">
        <v>1</v>
      </c>
      <c r="DF84" s="4"/>
      <c r="DG84" s="4"/>
      <c r="DH84" s="4">
        <v>1</v>
      </c>
      <c r="DI84" s="4"/>
      <c r="DJ84" s="4">
        <v>1</v>
      </c>
      <c r="DK84" s="4"/>
      <c r="DL84" s="4"/>
      <c r="DM84" s="4"/>
      <c r="DN84" s="4">
        <v>1</v>
      </c>
      <c r="DO84" s="4"/>
      <c r="DP84" s="4"/>
      <c r="DQ84" s="4">
        <v>1</v>
      </c>
      <c r="DR84" s="4"/>
      <c r="DS84" s="4"/>
      <c r="DT84" s="4">
        <v>1</v>
      </c>
      <c r="DU84" s="4"/>
      <c r="DV84" s="4"/>
      <c r="DW84" s="4">
        <v>1</v>
      </c>
      <c r="DX84" s="4"/>
      <c r="DY84" s="4">
        <v>1</v>
      </c>
      <c r="DZ84" s="4"/>
      <c r="EA84" s="4"/>
      <c r="EB84" s="4">
        <v>1</v>
      </c>
      <c r="EC84" s="4"/>
      <c r="ED84" s="4"/>
      <c r="EE84" s="4"/>
      <c r="EF84" s="4">
        <v>1</v>
      </c>
      <c r="EG84" s="4"/>
      <c r="EH84" s="4">
        <v>1</v>
      </c>
      <c r="EI84" s="4"/>
      <c r="EJ84" s="4"/>
      <c r="EK84" s="4">
        <v>1</v>
      </c>
      <c r="EL84" s="4"/>
      <c r="EM84" s="4"/>
      <c r="EN84" s="4"/>
      <c r="EO84" s="4">
        <v>1</v>
      </c>
      <c r="EP84" s="4"/>
      <c r="EQ84" s="4">
        <v>1</v>
      </c>
      <c r="ER84" s="4"/>
      <c r="ES84" s="4"/>
      <c r="ET84" s="4">
        <v>1</v>
      </c>
      <c r="EU84" s="4"/>
      <c r="EV84" s="4"/>
      <c r="EW84" s="4">
        <v>1</v>
      </c>
      <c r="EX84" s="4"/>
      <c r="EY84" s="4"/>
      <c r="EZ84" s="4">
        <v>1</v>
      </c>
      <c r="FA84" s="4"/>
      <c r="FB84" s="4"/>
      <c r="FC84" s="4">
        <v>1</v>
      </c>
      <c r="FD84" s="4"/>
      <c r="FE84" s="4"/>
      <c r="FF84" s="4"/>
      <c r="FG84" s="4">
        <v>1</v>
      </c>
      <c r="FH84" s="4"/>
      <c r="FI84" s="4"/>
      <c r="FJ84" s="4">
        <v>1</v>
      </c>
      <c r="FK84" s="4"/>
      <c r="FL84" s="4">
        <v>1</v>
      </c>
      <c r="FM84" s="4"/>
      <c r="FN84" s="4"/>
      <c r="FO84" s="4"/>
      <c r="FP84" s="4">
        <v>1</v>
      </c>
      <c r="FQ84" s="4"/>
      <c r="FR84" s="4"/>
      <c r="FS84" s="4">
        <v>1</v>
      </c>
      <c r="FT84" s="4"/>
      <c r="FU84" s="4">
        <v>1</v>
      </c>
      <c r="FV84" s="4"/>
      <c r="FW84" s="4"/>
      <c r="FX84" s="4"/>
      <c r="FY84" s="4">
        <v>1</v>
      </c>
      <c r="FZ84" s="4"/>
      <c r="GA84" s="4"/>
      <c r="GB84" s="40">
        <v>1</v>
      </c>
      <c r="GC84" s="40"/>
      <c r="GD84" s="4"/>
      <c r="GE84" s="4">
        <v>1</v>
      </c>
      <c r="GF84" s="4"/>
      <c r="GG84" s="4"/>
      <c r="GH84" s="4">
        <v>1</v>
      </c>
      <c r="GI84" s="4"/>
      <c r="GJ84" s="4"/>
      <c r="GK84" s="4">
        <v>1</v>
      </c>
      <c r="GL84" s="4"/>
      <c r="GM84" s="4"/>
      <c r="GN84" s="4">
        <v>1</v>
      </c>
      <c r="GO84" s="4"/>
      <c r="GP84" s="41"/>
      <c r="GQ84" s="41">
        <v>1</v>
      </c>
      <c r="GR84" s="41"/>
      <c r="GS84" s="4"/>
      <c r="GT84" s="4">
        <v>1</v>
      </c>
      <c r="GU84" s="4"/>
      <c r="GV84" s="4"/>
      <c r="GW84" s="4">
        <v>1</v>
      </c>
      <c r="GX84" s="4"/>
      <c r="GY84" s="4"/>
      <c r="GZ84" s="4">
        <v>1</v>
      </c>
      <c r="HA84" s="4"/>
      <c r="HB84" s="4"/>
      <c r="HC84" s="4">
        <v>1</v>
      </c>
      <c r="HD84" s="4"/>
      <c r="HE84" s="4"/>
      <c r="HF84" s="4">
        <v>1</v>
      </c>
      <c r="HG84" s="4"/>
      <c r="HH84" s="4"/>
      <c r="HI84" s="4">
        <v>1</v>
      </c>
      <c r="HJ84" s="4"/>
      <c r="HK84" s="4"/>
      <c r="HL84" s="4">
        <v>1</v>
      </c>
      <c r="HM84" s="4"/>
      <c r="HN84" s="4"/>
      <c r="HO84" s="4">
        <v>1</v>
      </c>
      <c r="HP84" s="4"/>
      <c r="HQ84" s="4"/>
      <c r="HR84" s="4">
        <v>1</v>
      </c>
      <c r="HS84" s="4"/>
      <c r="HT84" s="4"/>
      <c r="HU84" s="4">
        <v>1</v>
      </c>
      <c r="HV84" s="4"/>
      <c r="HW84" s="4"/>
      <c r="HX84" s="4">
        <v>1</v>
      </c>
      <c r="HY84" s="4"/>
      <c r="HZ84" s="4"/>
      <c r="IA84" s="4">
        <v>1</v>
      </c>
      <c r="IB84" s="4"/>
      <c r="IC84" s="4"/>
      <c r="ID84" s="4">
        <v>1</v>
      </c>
      <c r="IE84" s="4"/>
      <c r="IF84" s="4"/>
      <c r="IG84" s="4">
        <v>1</v>
      </c>
      <c r="IH84" s="4"/>
      <c r="II84" s="4"/>
      <c r="IJ84" s="4">
        <v>1</v>
      </c>
      <c r="IK84" s="4"/>
      <c r="IL84" s="4"/>
      <c r="IM84" s="4">
        <v>1</v>
      </c>
      <c r="IN84" s="4"/>
      <c r="IO84" s="4"/>
      <c r="IP84" s="4">
        <v>1</v>
      </c>
      <c r="IQ84" s="4"/>
      <c r="IR84" s="4"/>
      <c r="IS84" s="4">
        <v>1</v>
      </c>
      <c r="IT84" s="4"/>
      <c r="IU84" s="74"/>
    </row>
    <row r="85" spans="1:255" ht="15.75" x14ac:dyDescent="0.25">
      <c r="A85" s="40">
        <v>14</v>
      </c>
      <c r="B85" s="4" t="s">
        <v>1421</v>
      </c>
      <c r="C85" s="4">
        <v>1</v>
      </c>
      <c r="D85" s="4"/>
      <c r="E85" s="4"/>
      <c r="F85" s="4">
        <v>1</v>
      </c>
      <c r="G85" s="4"/>
      <c r="H85" s="4"/>
      <c r="I85" s="4">
        <v>1</v>
      </c>
      <c r="J85" s="4"/>
      <c r="K85" s="4"/>
      <c r="L85" s="4">
        <v>1</v>
      </c>
      <c r="M85" s="4"/>
      <c r="N85" s="4"/>
      <c r="O85" s="4">
        <v>1</v>
      </c>
      <c r="P85" s="4"/>
      <c r="Q85" s="4"/>
      <c r="R85" s="4">
        <v>1</v>
      </c>
      <c r="S85" s="4"/>
      <c r="T85" s="4"/>
      <c r="U85" s="4">
        <v>1</v>
      </c>
      <c r="V85" s="4"/>
      <c r="W85" s="4"/>
      <c r="X85" s="4">
        <v>1</v>
      </c>
      <c r="Y85" s="4"/>
      <c r="Z85" s="4"/>
      <c r="AA85" s="4">
        <v>1</v>
      </c>
      <c r="AB85" s="4"/>
      <c r="AC85" s="4"/>
      <c r="AD85" s="4">
        <v>1</v>
      </c>
      <c r="AE85" s="4"/>
      <c r="AF85" s="4"/>
      <c r="AG85" s="4">
        <v>1</v>
      </c>
      <c r="AH85" s="4"/>
      <c r="AI85" s="4"/>
      <c r="AJ85" s="4">
        <v>1</v>
      </c>
      <c r="AK85" s="4"/>
      <c r="AL85" s="4"/>
      <c r="AM85" s="4"/>
      <c r="AN85" s="4">
        <v>1</v>
      </c>
      <c r="AO85" s="4"/>
      <c r="AP85" s="4">
        <v>1</v>
      </c>
      <c r="AQ85" s="4"/>
      <c r="AR85" s="4"/>
      <c r="AS85" s="4">
        <v>1</v>
      </c>
      <c r="AT85" s="4"/>
      <c r="AU85" s="4"/>
      <c r="AV85" s="4">
        <v>1</v>
      </c>
      <c r="AW85" s="4"/>
      <c r="AX85" s="4"/>
      <c r="AY85" s="4">
        <v>1</v>
      </c>
      <c r="AZ85" s="4"/>
      <c r="BA85" s="4"/>
      <c r="BB85" s="4">
        <v>1</v>
      </c>
      <c r="BC85" s="4"/>
      <c r="BD85" s="4"/>
      <c r="BE85" s="4"/>
      <c r="BF85" s="4">
        <v>1</v>
      </c>
      <c r="BG85" s="4"/>
      <c r="BH85" s="4">
        <v>1</v>
      </c>
      <c r="BI85" s="4"/>
      <c r="BJ85" s="4"/>
      <c r="BK85" s="4"/>
      <c r="BL85" s="4">
        <v>1</v>
      </c>
      <c r="BM85" s="4"/>
      <c r="BN85" s="40">
        <v>1</v>
      </c>
      <c r="BO85" s="40"/>
      <c r="BP85" s="40"/>
      <c r="BQ85" s="4">
        <v>1</v>
      </c>
      <c r="BR85" s="4"/>
      <c r="BS85" s="4"/>
      <c r="BT85" s="4">
        <v>1</v>
      </c>
      <c r="BU85" s="4"/>
      <c r="BV85" s="4"/>
      <c r="BW85" s="4">
        <v>1</v>
      </c>
      <c r="BX85" s="4"/>
      <c r="BY85" s="4"/>
      <c r="BZ85" s="4"/>
      <c r="CA85" s="4">
        <v>1</v>
      </c>
      <c r="CB85" s="4"/>
      <c r="CC85" s="4">
        <v>1</v>
      </c>
      <c r="CD85" s="4"/>
      <c r="CE85" s="4"/>
      <c r="CF85" s="4">
        <v>1</v>
      </c>
      <c r="CG85" s="4"/>
      <c r="CH85" s="4"/>
      <c r="CI85" s="4">
        <v>1</v>
      </c>
      <c r="CJ85" s="4"/>
      <c r="CK85" s="4"/>
      <c r="CL85" s="4">
        <v>1</v>
      </c>
      <c r="CM85" s="4"/>
      <c r="CN85" s="4"/>
      <c r="CO85" s="4">
        <v>1</v>
      </c>
      <c r="CP85" s="4"/>
      <c r="CQ85" s="4"/>
      <c r="CR85" s="4">
        <v>1</v>
      </c>
      <c r="CS85" s="4"/>
      <c r="CT85" s="4"/>
      <c r="CU85" s="4">
        <v>1</v>
      </c>
      <c r="CV85" s="4"/>
      <c r="CW85" s="4"/>
      <c r="CX85" s="4">
        <v>1</v>
      </c>
      <c r="CY85" s="4"/>
      <c r="CZ85" s="4"/>
      <c r="DA85" s="4">
        <v>1</v>
      </c>
      <c r="DB85" s="4"/>
      <c r="DC85" s="4"/>
      <c r="DD85" s="4">
        <v>1</v>
      </c>
      <c r="DE85" s="4"/>
      <c r="DF85" s="4"/>
      <c r="DG85" s="4">
        <v>1</v>
      </c>
      <c r="DH85" s="4"/>
      <c r="DI85" s="4"/>
      <c r="DJ85" s="4">
        <v>1</v>
      </c>
      <c r="DK85" s="4"/>
      <c r="DL85" s="4"/>
      <c r="DM85" s="4">
        <v>1</v>
      </c>
      <c r="DN85" s="4"/>
      <c r="DO85" s="4"/>
      <c r="DP85" s="4">
        <v>1</v>
      </c>
      <c r="DQ85" s="4"/>
      <c r="DR85" s="4"/>
      <c r="DS85" s="4">
        <v>1</v>
      </c>
      <c r="DT85" s="4"/>
      <c r="DU85" s="4"/>
      <c r="DV85" s="4">
        <v>1</v>
      </c>
      <c r="DW85" s="4"/>
      <c r="DX85" s="4"/>
      <c r="DY85" s="4"/>
      <c r="DZ85" s="4">
        <v>1</v>
      </c>
      <c r="EA85" s="4"/>
      <c r="EB85" s="4">
        <v>1</v>
      </c>
      <c r="EC85" s="4"/>
      <c r="ED85" s="4"/>
      <c r="EE85" s="4">
        <v>1</v>
      </c>
      <c r="EF85" s="4"/>
      <c r="EG85" s="4"/>
      <c r="EH85" s="4">
        <v>1</v>
      </c>
      <c r="EI85" s="4"/>
      <c r="EJ85" s="4"/>
      <c r="EK85" s="4">
        <v>1</v>
      </c>
      <c r="EL85" s="4"/>
      <c r="EM85" s="4"/>
      <c r="EN85" s="4">
        <v>1</v>
      </c>
      <c r="EO85" s="4"/>
      <c r="EP85" s="4"/>
      <c r="EQ85" s="4"/>
      <c r="ER85" s="4">
        <v>1</v>
      </c>
      <c r="ES85" s="4"/>
      <c r="ET85" s="4">
        <v>1</v>
      </c>
      <c r="EU85" s="4"/>
      <c r="EV85" s="4"/>
      <c r="EW85" s="4"/>
      <c r="EX85" s="4">
        <v>1</v>
      </c>
      <c r="EY85" s="4"/>
      <c r="EZ85" s="40">
        <v>1</v>
      </c>
      <c r="FA85" s="40"/>
      <c r="FB85" s="40"/>
      <c r="FC85" s="4">
        <v>1</v>
      </c>
      <c r="FD85" s="4"/>
      <c r="FE85" s="4"/>
      <c r="FF85" s="4">
        <v>1</v>
      </c>
      <c r="FG85" s="4"/>
      <c r="FH85" s="4"/>
      <c r="FI85" s="4">
        <v>1</v>
      </c>
      <c r="FJ85" s="4"/>
      <c r="FK85" s="4"/>
      <c r="FL85" s="4"/>
      <c r="FM85" s="4">
        <v>1</v>
      </c>
      <c r="FN85" s="4"/>
      <c r="FO85" s="4">
        <v>1</v>
      </c>
      <c r="FP85" s="4"/>
      <c r="FQ85" s="4"/>
      <c r="FR85" s="4">
        <v>1</v>
      </c>
      <c r="FS85" s="4"/>
      <c r="FT85" s="4"/>
      <c r="FU85" s="4">
        <v>1</v>
      </c>
      <c r="FV85" s="4"/>
      <c r="FW85" s="4"/>
      <c r="FX85" s="4">
        <v>1</v>
      </c>
      <c r="FY85" s="4"/>
      <c r="FZ85" s="4"/>
      <c r="GA85" s="41">
        <v>1</v>
      </c>
      <c r="GB85" s="41"/>
      <c r="GC85" s="41"/>
      <c r="GD85" s="4">
        <v>1</v>
      </c>
      <c r="GE85" s="4"/>
      <c r="GF85" s="4"/>
      <c r="GG85" s="4">
        <v>1</v>
      </c>
      <c r="GH85" s="4"/>
      <c r="GI85" s="4"/>
      <c r="GJ85" s="4">
        <v>1</v>
      </c>
      <c r="GK85" s="4"/>
      <c r="GL85" s="4"/>
      <c r="GM85" s="4">
        <v>1</v>
      </c>
      <c r="GN85" s="4"/>
      <c r="GO85" s="4"/>
      <c r="GP85" s="41">
        <v>1</v>
      </c>
      <c r="GQ85" s="41"/>
      <c r="GR85" s="41"/>
      <c r="GS85" s="4">
        <v>1</v>
      </c>
      <c r="GT85" s="4"/>
      <c r="GU85" s="4"/>
      <c r="GV85" s="4">
        <v>1</v>
      </c>
      <c r="GW85" s="4"/>
      <c r="GX85" s="4"/>
      <c r="GY85" s="4">
        <v>1</v>
      </c>
      <c r="GZ85" s="4"/>
      <c r="HA85" s="4"/>
      <c r="HB85" s="4">
        <v>1</v>
      </c>
      <c r="HC85" s="4"/>
      <c r="HD85" s="4"/>
      <c r="HE85" s="4">
        <v>1</v>
      </c>
      <c r="HF85" s="4"/>
      <c r="HG85" s="4"/>
      <c r="HH85" s="4">
        <v>1</v>
      </c>
      <c r="HI85" s="4"/>
      <c r="HJ85" s="4"/>
      <c r="HK85" s="4">
        <v>1</v>
      </c>
      <c r="HL85" s="4"/>
      <c r="HM85" s="4"/>
      <c r="HN85" s="4">
        <v>1</v>
      </c>
      <c r="HO85" s="4"/>
      <c r="HP85" s="4"/>
      <c r="HQ85" s="4">
        <v>1</v>
      </c>
      <c r="HR85" s="4"/>
      <c r="HS85" s="4"/>
      <c r="HT85" s="4">
        <v>1</v>
      </c>
      <c r="HU85" s="4"/>
      <c r="HV85" s="4"/>
      <c r="HW85" s="4">
        <v>1</v>
      </c>
      <c r="HX85" s="4"/>
      <c r="HY85" s="4"/>
      <c r="HZ85" s="4">
        <v>1</v>
      </c>
      <c r="IA85" s="4"/>
      <c r="IB85" s="4"/>
      <c r="IC85" s="4">
        <v>1</v>
      </c>
      <c r="ID85" s="4"/>
      <c r="IE85" s="4"/>
      <c r="IF85" s="4">
        <v>1</v>
      </c>
      <c r="IG85" s="4"/>
      <c r="IH85" s="4"/>
      <c r="II85" s="4">
        <v>1</v>
      </c>
      <c r="IJ85" s="4"/>
      <c r="IK85" s="4"/>
      <c r="IL85" s="4">
        <v>1</v>
      </c>
      <c r="IM85" s="4"/>
      <c r="IN85" s="4"/>
      <c r="IO85" s="4">
        <v>1</v>
      </c>
      <c r="IP85" s="4"/>
      <c r="IQ85" s="4"/>
      <c r="IR85" s="4">
        <v>1</v>
      </c>
      <c r="IS85" s="4"/>
      <c r="IT85" s="4"/>
      <c r="IU85" s="74"/>
    </row>
    <row r="86" spans="1:255" ht="15.75" x14ac:dyDescent="0.25">
      <c r="A86" s="40">
        <v>15</v>
      </c>
      <c r="B86" s="4" t="s">
        <v>1422</v>
      </c>
      <c r="C86" s="4"/>
      <c r="D86" s="4">
        <v>1</v>
      </c>
      <c r="E86" s="4"/>
      <c r="F86" s="4"/>
      <c r="G86" s="4">
        <v>1</v>
      </c>
      <c r="H86" s="4"/>
      <c r="I86" s="4"/>
      <c r="J86" s="4">
        <v>1</v>
      </c>
      <c r="K86" s="4"/>
      <c r="L86" s="4"/>
      <c r="M86" s="4">
        <v>1</v>
      </c>
      <c r="N86" s="4"/>
      <c r="O86" s="4"/>
      <c r="P86" s="4">
        <v>1</v>
      </c>
      <c r="Q86" s="4"/>
      <c r="R86" s="4"/>
      <c r="S86" s="4">
        <v>1</v>
      </c>
      <c r="T86" s="4"/>
      <c r="U86" s="4"/>
      <c r="V86" s="4">
        <v>1</v>
      </c>
      <c r="W86" s="4"/>
      <c r="X86" s="4"/>
      <c r="Y86" s="4">
        <v>1</v>
      </c>
      <c r="Z86" s="4"/>
      <c r="AA86" s="4"/>
      <c r="AB86" s="4">
        <v>1</v>
      </c>
      <c r="AC86" s="4"/>
      <c r="AD86" s="4"/>
      <c r="AE86" s="4">
        <v>1</v>
      </c>
      <c r="AF86" s="4"/>
      <c r="AG86" s="4"/>
      <c r="AH86" s="4">
        <v>1</v>
      </c>
      <c r="AI86" s="4"/>
      <c r="AJ86" s="4"/>
      <c r="AK86" s="4">
        <v>1</v>
      </c>
      <c r="AL86" s="4"/>
      <c r="AM86" s="4"/>
      <c r="AN86" s="4">
        <v>1</v>
      </c>
      <c r="AO86" s="4"/>
      <c r="AP86" s="4"/>
      <c r="AQ86" s="4">
        <v>1</v>
      </c>
      <c r="AR86" s="4"/>
      <c r="AS86" s="4"/>
      <c r="AT86" s="4">
        <v>1</v>
      </c>
      <c r="AU86" s="4"/>
      <c r="AV86" s="4"/>
      <c r="AW86" s="4">
        <v>1</v>
      </c>
      <c r="AX86" s="4"/>
      <c r="AY86" s="4"/>
      <c r="AZ86" s="4">
        <v>1</v>
      </c>
      <c r="BA86" s="4"/>
      <c r="BB86" s="4"/>
      <c r="BC86" s="4">
        <v>1</v>
      </c>
      <c r="BD86" s="4"/>
      <c r="BE86" s="4"/>
      <c r="BF86" s="4">
        <v>1</v>
      </c>
      <c r="BG86" s="4"/>
      <c r="BH86" s="4"/>
      <c r="BI86" s="4">
        <v>1</v>
      </c>
      <c r="BJ86" s="4"/>
      <c r="BK86" s="4"/>
      <c r="BL86" s="4">
        <v>1</v>
      </c>
      <c r="BM86" s="4"/>
      <c r="BN86" s="4"/>
      <c r="BO86" s="4">
        <v>1</v>
      </c>
      <c r="BP86" s="4"/>
      <c r="BQ86" s="4"/>
      <c r="BR86" s="4">
        <v>1</v>
      </c>
      <c r="BS86" s="4"/>
      <c r="BT86" s="4"/>
      <c r="BU86" s="4">
        <v>1</v>
      </c>
      <c r="BV86" s="4"/>
      <c r="BW86" s="4"/>
      <c r="BX86" s="4">
        <v>1</v>
      </c>
      <c r="BY86" s="4"/>
      <c r="BZ86" s="4">
        <v>1</v>
      </c>
      <c r="CA86" s="4"/>
      <c r="CB86" s="4"/>
      <c r="CC86" s="4"/>
      <c r="CD86" s="4">
        <v>1</v>
      </c>
      <c r="CE86" s="4"/>
      <c r="CF86" s="4">
        <v>1</v>
      </c>
      <c r="CG86" s="4"/>
      <c r="CH86" s="4"/>
      <c r="CI86" s="4">
        <v>1</v>
      </c>
      <c r="CJ86" s="4"/>
      <c r="CK86" s="4"/>
      <c r="CL86" s="4"/>
      <c r="CM86" s="4">
        <v>1</v>
      </c>
      <c r="CN86" s="4"/>
      <c r="CO86" s="4"/>
      <c r="CP86" s="4">
        <v>1</v>
      </c>
      <c r="CQ86" s="4"/>
      <c r="CR86" s="4"/>
      <c r="CS86" s="4">
        <v>1</v>
      </c>
      <c r="CT86" s="4"/>
      <c r="CU86" s="4"/>
      <c r="CV86" s="4">
        <v>1</v>
      </c>
      <c r="CW86" s="4"/>
      <c r="CX86" s="4"/>
      <c r="CY86" s="4">
        <v>1</v>
      </c>
      <c r="CZ86" s="4"/>
      <c r="DA86" s="4"/>
      <c r="DB86" s="4">
        <v>1</v>
      </c>
      <c r="DC86" s="4"/>
      <c r="DD86" s="4">
        <v>1</v>
      </c>
      <c r="DE86" s="4"/>
      <c r="DF86" s="4"/>
      <c r="DG86" s="4"/>
      <c r="DH86" s="4">
        <v>1</v>
      </c>
      <c r="DI86" s="4"/>
      <c r="DJ86" s="4"/>
      <c r="DK86" s="4">
        <v>1</v>
      </c>
      <c r="DL86" s="4"/>
      <c r="DM86" s="4">
        <v>1</v>
      </c>
      <c r="DN86" s="4"/>
      <c r="DO86" s="4"/>
      <c r="DP86" s="4">
        <v>1</v>
      </c>
      <c r="DQ86" s="4"/>
      <c r="DR86" s="4"/>
      <c r="DS86" s="4">
        <v>1</v>
      </c>
      <c r="DT86" s="4"/>
      <c r="DU86" s="4"/>
      <c r="DV86" s="4">
        <v>1</v>
      </c>
      <c r="DW86" s="4"/>
      <c r="DX86" s="4"/>
      <c r="DY86" s="4">
        <v>1</v>
      </c>
      <c r="DZ86" s="4"/>
      <c r="EA86" s="4"/>
      <c r="EB86" s="4"/>
      <c r="EC86" s="4">
        <v>1</v>
      </c>
      <c r="ED86" s="4"/>
      <c r="EE86" s="4"/>
      <c r="EF86" s="4">
        <v>1</v>
      </c>
      <c r="EG86" s="4"/>
      <c r="EH86" s="4">
        <v>1</v>
      </c>
      <c r="EI86" s="4"/>
      <c r="EJ86" s="4"/>
      <c r="EK86" s="4">
        <v>1</v>
      </c>
      <c r="EL86" s="4"/>
      <c r="EM86" s="4"/>
      <c r="EN86" s="4"/>
      <c r="EO86" s="4">
        <v>1</v>
      </c>
      <c r="EP86" s="4"/>
      <c r="EQ86" s="4">
        <v>1</v>
      </c>
      <c r="ER86" s="4"/>
      <c r="ES86" s="4"/>
      <c r="ET86" s="4">
        <v>1</v>
      </c>
      <c r="EU86" s="4"/>
      <c r="EV86" s="4"/>
      <c r="EW86" s="4">
        <v>1</v>
      </c>
      <c r="EX86" s="4"/>
      <c r="EY86" s="4"/>
      <c r="EZ86" s="40"/>
      <c r="FA86" s="40">
        <v>1</v>
      </c>
      <c r="FB86" s="4"/>
      <c r="FC86" s="4"/>
      <c r="FD86" s="4">
        <v>1</v>
      </c>
      <c r="FE86" s="4"/>
      <c r="FF86" s="4"/>
      <c r="FG86" s="4">
        <v>1</v>
      </c>
      <c r="FH86" s="4"/>
      <c r="FI86" s="4"/>
      <c r="FJ86" s="4">
        <v>1</v>
      </c>
      <c r="FK86" s="4"/>
      <c r="FL86" s="4">
        <v>1</v>
      </c>
      <c r="FM86" s="4"/>
      <c r="FN86" s="4"/>
      <c r="FO86" s="4"/>
      <c r="FP86" s="4">
        <v>1</v>
      </c>
      <c r="FQ86" s="4"/>
      <c r="FR86" s="4">
        <v>1</v>
      </c>
      <c r="FS86" s="4"/>
      <c r="FT86" s="4"/>
      <c r="FU86" s="4">
        <v>1</v>
      </c>
      <c r="FV86" s="4"/>
      <c r="FW86" s="4"/>
      <c r="FX86" s="4"/>
      <c r="FY86" s="4">
        <v>1</v>
      </c>
      <c r="FZ86" s="4"/>
      <c r="GA86" s="4">
        <v>1</v>
      </c>
      <c r="GB86" s="4"/>
      <c r="GC86" s="4"/>
      <c r="GD86" s="4">
        <v>1</v>
      </c>
      <c r="GE86" s="4"/>
      <c r="GF86" s="4"/>
      <c r="GG86" s="4"/>
      <c r="GH86" s="4">
        <v>1</v>
      </c>
      <c r="GI86" s="4"/>
      <c r="GJ86" s="4"/>
      <c r="GK86" s="4">
        <v>1</v>
      </c>
      <c r="GL86" s="4"/>
      <c r="GM86" s="4"/>
      <c r="GN86" s="4">
        <v>1</v>
      </c>
      <c r="GO86" s="4"/>
      <c r="GP86" s="41">
        <v>1</v>
      </c>
      <c r="GQ86" s="4"/>
      <c r="GR86" s="41"/>
      <c r="GS86" s="4"/>
      <c r="GT86" s="4">
        <v>1</v>
      </c>
      <c r="GU86" s="4"/>
      <c r="GV86" s="4"/>
      <c r="GW86" s="4">
        <v>1</v>
      </c>
      <c r="GX86" s="4"/>
      <c r="GY86" s="4"/>
      <c r="GZ86" s="4">
        <v>1</v>
      </c>
      <c r="HA86" s="4"/>
      <c r="HB86" s="4"/>
      <c r="HC86" s="4">
        <v>1</v>
      </c>
      <c r="HD86" s="4"/>
      <c r="HE86" s="4"/>
      <c r="HF86" s="4">
        <v>1</v>
      </c>
      <c r="HG86" s="4"/>
      <c r="HH86" s="4"/>
      <c r="HI86" s="4">
        <v>1</v>
      </c>
      <c r="HJ86" s="4"/>
      <c r="HK86" s="4"/>
      <c r="HL86" s="4">
        <v>1</v>
      </c>
      <c r="HM86" s="4"/>
      <c r="HN86" s="4"/>
      <c r="HO86" s="4">
        <v>1</v>
      </c>
      <c r="HP86" s="4"/>
      <c r="HQ86" s="4"/>
      <c r="HR86" s="4">
        <v>1</v>
      </c>
      <c r="HS86" s="4"/>
      <c r="HT86" s="4"/>
      <c r="HU86" s="4">
        <v>1</v>
      </c>
      <c r="HV86" s="4"/>
      <c r="HW86" s="4"/>
      <c r="HX86" s="4">
        <v>1</v>
      </c>
      <c r="HY86" s="4"/>
      <c r="HZ86" s="4"/>
      <c r="IA86" s="4">
        <v>1</v>
      </c>
      <c r="IB86" s="4"/>
      <c r="IC86" s="4"/>
      <c r="ID86" s="4">
        <v>1</v>
      </c>
      <c r="IE86" s="4"/>
      <c r="IF86" s="4"/>
      <c r="IG86" s="4">
        <v>1</v>
      </c>
      <c r="IH86" s="4"/>
      <c r="II86" s="4"/>
      <c r="IJ86" s="4">
        <v>1</v>
      </c>
      <c r="IK86" s="4"/>
      <c r="IL86" s="4"/>
      <c r="IM86" s="4">
        <v>1</v>
      </c>
      <c r="IN86" s="4"/>
      <c r="IO86" s="4"/>
      <c r="IP86" s="4">
        <v>1</v>
      </c>
      <c r="IQ86" s="4"/>
      <c r="IR86" s="4"/>
      <c r="IS86" s="4">
        <v>1</v>
      </c>
      <c r="IT86" s="4"/>
      <c r="IU86" s="74"/>
    </row>
    <row r="87" spans="1:255" ht="15.75" x14ac:dyDescent="0.25">
      <c r="A87" s="40">
        <v>16</v>
      </c>
      <c r="B87" s="4" t="s">
        <v>1423</v>
      </c>
      <c r="C87" s="4"/>
      <c r="D87" s="4">
        <v>1</v>
      </c>
      <c r="E87" s="4"/>
      <c r="F87" s="4"/>
      <c r="G87" s="4">
        <v>1</v>
      </c>
      <c r="H87" s="4"/>
      <c r="I87" s="4"/>
      <c r="J87" s="4">
        <v>1</v>
      </c>
      <c r="K87" s="4"/>
      <c r="L87" s="4"/>
      <c r="M87" s="4">
        <v>1</v>
      </c>
      <c r="N87" s="4"/>
      <c r="O87" s="4"/>
      <c r="P87" s="4">
        <v>1</v>
      </c>
      <c r="Q87" s="4"/>
      <c r="R87" s="4"/>
      <c r="S87" s="4">
        <v>1</v>
      </c>
      <c r="T87" s="4"/>
      <c r="U87" s="4"/>
      <c r="V87" s="4">
        <v>1</v>
      </c>
      <c r="W87" s="4"/>
      <c r="X87" s="4"/>
      <c r="Y87" s="4">
        <v>1</v>
      </c>
      <c r="Z87" s="4"/>
      <c r="AA87" s="4"/>
      <c r="AB87" s="4">
        <v>1</v>
      </c>
      <c r="AC87" s="4"/>
      <c r="AD87" s="4"/>
      <c r="AE87" s="4">
        <v>1</v>
      </c>
      <c r="AF87" s="4"/>
      <c r="AG87" s="4"/>
      <c r="AH87" s="4">
        <v>1</v>
      </c>
      <c r="AI87" s="4"/>
      <c r="AJ87" s="4"/>
      <c r="AK87" s="4">
        <v>1</v>
      </c>
      <c r="AL87" s="4"/>
      <c r="AM87" s="4"/>
      <c r="AN87" s="4">
        <v>1</v>
      </c>
      <c r="AO87" s="4"/>
      <c r="AP87" s="4"/>
      <c r="AQ87" s="4">
        <v>1</v>
      </c>
      <c r="AR87" s="4"/>
      <c r="AS87" s="4"/>
      <c r="AT87" s="4">
        <v>1</v>
      </c>
      <c r="AU87" s="4"/>
      <c r="AV87" s="4"/>
      <c r="AW87" s="4">
        <v>1</v>
      </c>
      <c r="AX87" s="4"/>
      <c r="AY87" s="4"/>
      <c r="AZ87" s="4">
        <v>1</v>
      </c>
      <c r="BA87" s="4"/>
      <c r="BB87" s="4">
        <v>1</v>
      </c>
      <c r="BC87" s="4"/>
      <c r="BD87" s="4"/>
      <c r="BE87" s="4">
        <v>1</v>
      </c>
      <c r="BF87" s="4"/>
      <c r="BG87" s="4"/>
      <c r="BH87" s="4"/>
      <c r="BI87" s="4">
        <v>1</v>
      </c>
      <c r="BJ87" s="4"/>
      <c r="BK87" s="4"/>
      <c r="BL87" s="4">
        <v>1</v>
      </c>
      <c r="BM87" s="4"/>
      <c r="BN87" s="4"/>
      <c r="BO87" s="4">
        <v>1</v>
      </c>
      <c r="BP87" s="4"/>
      <c r="BQ87" s="4"/>
      <c r="BR87" s="4">
        <v>1</v>
      </c>
      <c r="BS87" s="4"/>
      <c r="BT87" s="4"/>
      <c r="BU87" s="4">
        <v>1</v>
      </c>
      <c r="BV87" s="4"/>
      <c r="BW87" s="4"/>
      <c r="BX87" s="4">
        <v>1</v>
      </c>
      <c r="BY87" s="4"/>
      <c r="BZ87" s="4">
        <v>1</v>
      </c>
      <c r="CA87" s="4"/>
      <c r="CB87" s="4"/>
      <c r="CC87" s="4"/>
      <c r="CD87" s="4">
        <v>1</v>
      </c>
      <c r="CE87" s="4"/>
      <c r="CF87" s="4"/>
      <c r="CG87" s="4">
        <v>1</v>
      </c>
      <c r="CH87" s="4"/>
      <c r="CI87" s="4"/>
      <c r="CJ87" s="4">
        <v>1</v>
      </c>
      <c r="CK87" s="4"/>
      <c r="CL87" s="4"/>
      <c r="CM87" s="4">
        <v>1</v>
      </c>
      <c r="CN87" s="4"/>
      <c r="CO87" s="4"/>
      <c r="CP87" s="4">
        <v>1</v>
      </c>
      <c r="CQ87" s="4"/>
      <c r="CR87" s="4"/>
      <c r="CS87" s="4">
        <v>1</v>
      </c>
      <c r="CT87" s="4"/>
      <c r="CU87" s="4"/>
      <c r="CV87" s="4">
        <v>1</v>
      </c>
      <c r="CW87" s="4"/>
      <c r="CX87" s="4"/>
      <c r="CY87" s="4">
        <v>1</v>
      </c>
      <c r="CZ87" s="4"/>
      <c r="DA87" s="4"/>
      <c r="DB87" s="4">
        <v>1</v>
      </c>
      <c r="DC87" s="4"/>
      <c r="DD87" s="4"/>
      <c r="DE87" s="4">
        <v>1</v>
      </c>
      <c r="DF87" s="4"/>
      <c r="DG87" s="4"/>
      <c r="DH87" s="4">
        <v>1</v>
      </c>
      <c r="DI87" s="4"/>
      <c r="DJ87" s="4"/>
      <c r="DK87" s="4">
        <v>1</v>
      </c>
      <c r="DL87" s="4"/>
      <c r="DM87" s="4"/>
      <c r="DN87" s="4">
        <v>1</v>
      </c>
      <c r="DO87" s="4"/>
      <c r="DP87" s="4"/>
      <c r="DQ87" s="4">
        <v>1</v>
      </c>
      <c r="DR87" s="4"/>
      <c r="DS87" s="4"/>
      <c r="DT87" s="4">
        <v>1</v>
      </c>
      <c r="DU87" s="4"/>
      <c r="DV87" s="4"/>
      <c r="DW87" s="4">
        <v>1</v>
      </c>
      <c r="DX87" s="4"/>
      <c r="DY87" s="4">
        <v>1</v>
      </c>
      <c r="DZ87" s="4"/>
      <c r="EA87" s="4"/>
      <c r="EB87" s="4">
        <v>1</v>
      </c>
      <c r="EC87" s="4"/>
      <c r="ED87" s="4"/>
      <c r="EE87" s="4"/>
      <c r="EF87" s="4">
        <v>1</v>
      </c>
      <c r="EG87" s="4"/>
      <c r="EH87" s="4">
        <v>1</v>
      </c>
      <c r="EI87" s="4"/>
      <c r="EJ87" s="4"/>
      <c r="EK87" s="4">
        <v>1</v>
      </c>
      <c r="EL87" s="4"/>
      <c r="EM87" s="4"/>
      <c r="EN87" s="4"/>
      <c r="EO87" s="4">
        <v>1</v>
      </c>
      <c r="EP87" s="4"/>
      <c r="EQ87" s="4">
        <v>1</v>
      </c>
      <c r="ER87" s="4"/>
      <c r="ES87" s="4"/>
      <c r="ET87" s="4">
        <v>1</v>
      </c>
      <c r="EU87" s="4"/>
      <c r="EV87" s="4"/>
      <c r="EW87" s="4"/>
      <c r="EX87" s="4">
        <v>1</v>
      </c>
      <c r="EY87" s="4"/>
      <c r="EZ87" s="4">
        <v>1</v>
      </c>
      <c r="FA87" s="4"/>
      <c r="FB87" s="4"/>
      <c r="FC87" s="4">
        <v>1</v>
      </c>
      <c r="FD87" s="4"/>
      <c r="FE87" s="4"/>
      <c r="FF87" s="4"/>
      <c r="FG87" s="4">
        <v>1</v>
      </c>
      <c r="FH87" s="4"/>
      <c r="FI87" s="4"/>
      <c r="FJ87" s="4">
        <v>1</v>
      </c>
      <c r="FK87" s="4"/>
      <c r="FL87" s="4">
        <v>1</v>
      </c>
      <c r="FM87" s="4"/>
      <c r="FN87" s="4"/>
      <c r="FO87" s="4"/>
      <c r="FP87" s="4">
        <v>1</v>
      </c>
      <c r="FQ87" s="4"/>
      <c r="FR87" s="4"/>
      <c r="FS87" s="4">
        <v>1</v>
      </c>
      <c r="FT87" s="4"/>
      <c r="FU87" s="4">
        <v>1</v>
      </c>
      <c r="FV87" s="4"/>
      <c r="FW87" s="4"/>
      <c r="FX87" s="4"/>
      <c r="FY87" s="4">
        <v>1</v>
      </c>
      <c r="FZ87" s="4"/>
      <c r="GA87" s="4">
        <v>1</v>
      </c>
      <c r="GB87" s="4"/>
      <c r="GC87" s="4"/>
      <c r="GD87" s="4">
        <v>1</v>
      </c>
      <c r="GE87" s="4"/>
      <c r="GF87" s="4"/>
      <c r="GG87" s="4"/>
      <c r="GH87" s="4">
        <v>1</v>
      </c>
      <c r="GI87" s="4"/>
      <c r="GJ87" s="4"/>
      <c r="GK87" s="4">
        <v>1</v>
      </c>
      <c r="GL87" s="4"/>
      <c r="GM87" s="4"/>
      <c r="GN87" s="4">
        <v>1</v>
      </c>
      <c r="GO87" s="4"/>
      <c r="GP87" s="41"/>
      <c r="GQ87" s="41">
        <v>1</v>
      </c>
      <c r="GR87" s="41"/>
      <c r="GS87" s="4">
        <v>1</v>
      </c>
      <c r="GT87" s="4"/>
      <c r="GU87" s="4"/>
      <c r="GV87" s="4">
        <v>1</v>
      </c>
      <c r="GW87" s="4"/>
      <c r="GX87" s="4"/>
      <c r="GY87" s="4">
        <v>1</v>
      </c>
      <c r="GZ87" s="4"/>
      <c r="HA87" s="4"/>
      <c r="HB87" s="4">
        <v>1</v>
      </c>
      <c r="HC87" s="4"/>
      <c r="HD87" s="4"/>
      <c r="HE87" s="4">
        <v>1</v>
      </c>
      <c r="HF87" s="4"/>
      <c r="HG87" s="4"/>
      <c r="HH87" s="4">
        <v>1</v>
      </c>
      <c r="HI87" s="4"/>
      <c r="HJ87" s="4"/>
      <c r="HK87" s="4">
        <v>1</v>
      </c>
      <c r="HL87" s="4"/>
      <c r="HM87" s="4"/>
      <c r="HN87" s="4">
        <v>1</v>
      </c>
      <c r="HO87" s="4"/>
      <c r="HP87" s="4"/>
      <c r="HQ87" s="4">
        <v>1</v>
      </c>
      <c r="HR87" s="4"/>
      <c r="HS87" s="4"/>
      <c r="HT87" s="4">
        <v>1</v>
      </c>
      <c r="HU87" s="4"/>
      <c r="HV87" s="4"/>
      <c r="HW87" s="4">
        <v>1</v>
      </c>
      <c r="HX87" s="4"/>
      <c r="HY87" s="4"/>
      <c r="HZ87" s="4">
        <v>1</v>
      </c>
      <c r="IA87" s="4"/>
      <c r="IB87" s="4"/>
      <c r="IC87" s="4">
        <v>1</v>
      </c>
      <c r="ID87" s="4"/>
      <c r="IE87" s="4"/>
      <c r="IF87" s="4">
        <v>1</v>
      </c>
      <c r="IG87" s="4"/>
      <c r="IH87" s="4"/>
      <c r="II87" s="4">
        <v>1</v>
      </c>
      <c r="IJ87" s="4"/>
      <c r="IK87" s="4"/>
      <c r="IL87" s="4">
        <v>1</v>
      </c>
      <c r="IM87" s="4"/>
      <c r="IN87" s="4"/>
      <c r="IO87" s="4">
        <v>1</v>
      </c>
      <c r="IP87" s="4"/>
      <c r="IQ87" s="4"/>
      <c r="IR87" s="4">
        <v>1</v>
      </c>
      <c r="IS87" s="4"/>
      <c r="IT87" s="4"/>
      <c r="IU87" s="74"/>
    </row>
    <row r="88" spans="1:255" ht="15.75" x14ac:dyDescent="0.25">
      <c r="A88" s="40">
        <v>17</v>
      </c>
      <c r="B88" s="4" t="s">
        <v>1424</v>
      </c>
      <c r="C88" s="4"/>
      <c r="D88" s="4">
        <v>1</v>
      </c>
      <c r="E88" s="4"/>
      <c r="F88" s="4"/>
      <c r="G88" s="4">
        <v>1</v>
      </c>
      <c r="H88" s="4"/>
      <c r="I88" s="4"/>
      <c r="J88" s="4">
        <v>1</v>
      </c>
      <c r="K88" s="4"/>
      <c r="L88" s="4"/>
      <c r="M88" s="4">
        <v>1</v>
      </c>
      <c r="N88" s="4"/>
      <c r="O88" s="4"/>
      <c r="P88" s="4">
        <v>1</v>
      </c>
      <c r="Q88" s="4"/>
      <c r="R88" s="4"/>
      <c r="S88" s="4">
        <v>1</v>
      </c>
      <c r="T88" s="4"/>
      <c r="U88" s="4"/>
      <c r="V88" s="4">
        <v>1</v>
      </c>
      <c r="W88" s="4"/>
      <c r="X88" s="4"/>
      <c r="Y88" s="4">
        <v>1</v>
      </c>
      <c r="Z88" s="4"/>
      <c r="AA88" s="4"/>
      <c r="AB88" s="4">
        <v>1</v>
      </c>
      <c r="AC88" s="4"/>
      <c r="AD88" s="4"/>
      <c r="AE88" s="4">
        <v>1</v>
      </c>
      <c r="AF88" s="4"/>
      <c r="AG88" s="4"/>
      <c r="AH88" s="4">
        <v>1</v>
      </c>
      <c r="AI88" s="4"/>
      <c r="AJ88" s="4"/>
      <c r="AK88" s="4">
        <v>1</v>
      </c>
      <c r="AL88" s="4"/>
      <c r="AM88" s="4"/>
      <c r="AN88" s="4">
        <v>1</v>
      </c>
      <c r="AO88" s="4"/>
      <c r="AP88" s="4"/>
      <c r="AQ88" s="4">
        <v>1</v>
      </c>
      <c r="AR88" s="4"/>
      <c r="AS88" s="4"/>
      <c r="AT88" s="4">
        <v>1</v>
      </c>
      <c r="AU88" s="4"/>
      <c r="AV88" s="4"/>
      <c r="AW88" s="4">
        <v>1</v>
      </c>
      <c r="AX88" s="4"/>
      <c r="AY88" s="4"/>
      <c r="AZ88" s="4">
        <v>1</v>
      </c>
      <c r="BA88" s="4"/>
      <c r="BB88" s="4"/>
      <c r="BC88" s="4">
        <v>1</v>
      </c>
      <c r="BD88" s="4"/>
      <c r="BE88" s="4"/>
      <c r="BF88" s="4">
        <v>1</v>
      </c>
      <c r="BG88" s="4"/>
      <c r="BH88" s="4"/>
      <c r="BI88" s="4">
        <v>1</v>
      </c>
      <c r="BJ88" s="4"/>
      <c r="BK88" s="4"/>
      <c r="BL88" s="4">
        <v>1</v>
      </c>
      <c r="BM88" s="4"/>
      <c r="BN88" s="4"/>
      <c r="BO88" s="4">
        <v>1</v>
      </c>
      <c r="BP88" s="4"/>
      <c r="BQ88" s="4"/>
      <c r="BR88" s="4">
        <v>1</v>
      </c>
      <c r="BS88" s="4"/>
      <c r="BT88" s="4"/>
      <c r="BU88" s="4">
        <v>1</v>
      </c>
      <c r="BV88" s="4"/>
      <c r="BW88" s="4"/>
      <c r="BX88" s="4">
        <v>1</v>
      </c>
      <c r="BY88" s="4"/>
      <c r="BZ88" s="4">
        <v>1</v>
      </c>
      <c r="CA88" s="4"/>
      <c r="CB88" s="4"/>
      <c r="CC88" s="4"/>
      <c r="CD88" s="4">
        <v>1</v>
      </c>
      <c r="CE88" s="4"/>
      <c r="CF88" s="4">
        <v>1</v>
      </c>
      <c r="CG88" s="4"/>
      <c r="CH88" s="4"/>
      <c r="CI88" s="4">
        <v>1</v>
      </c>
      <c r="CJ88" s="4"/>
      <c r="CK88" s="4"/>
      <c r="CL88" s="4"/>
      <c r="CM88" s="4">
        <v>1</v>
      </c>
      <c r="CN88" s="4"/>
      <c r="CO88" s="4"/>
      <c r="CP88" s="4">
        <v>1</v>
      </c>
      <c r="CQ88" s="4"/>
      <c r="CR88" s="4"/>
      <c r="CS88" s="4">
        <v>1</v>
      </c>
      <c r="CT88" s="4"/>
      <c r="CU88" s="4"/>
      <c r="CV88" s="4">
        <v>1</v>
      </c>
      <c r="CW88" s="4"/>
      <c r="CX88" s="4"/>
      <c r="CY88" s="4">
        <v>1</v>
      </c>
      <c r="CZ88" s="4"/>
      <c r="DA88" s="4"/>
      <c r="DB88" s="4">
        <v>1</v>
      </c>
      <c r="DC88" s="4"/>
      <c r="DD88" s="4">
        <v>1</v>
      </c>
      <c r="DE88" s="4"/>
      <c r="DF88" s="4"/>
      <c r="DG88" s="4"/>
      <c r="DH88" s="4">
        <v>1</v>
      </c>
      <c r="DI88" s="4"/>
      <c r="DJ88" s="4"/>
      <c r="DK88" s="4">
        <v>1</v>
      </c>
      <c r="DL88" s="4"/>
      <c r="DM88" s="4">
        <v>1</v>
      </c>
      <c r="DN88" s="4"/>
      <c r="DO88" s="4"/>
      <c r="DP88" s="4">
        <v>1</v>
      </c>
      <c r="DQ88" s="4"/>
      <c r="DR88" s="4"/>
      <c r="DS88" s="4">
        <v>1</v>
      </c>
      <c r="DT88" s="4"/>
      <c r="DU88" s="4"/>
      <c r="DV88" s="4">
        <v>1</v>
      </c>
      <c r="DW88" s="4"/>
      <c r="DX88" s="4"/>
      <c r="DY88" s="4">
        <v>1</v>
      </c>
      <c r="DZ88" s="4"/>
      <c r="EA88" s="4"/>
      <c r="EB88" s="4"/>
      <c r="EC88" s="4">
        <v>1</v>
      </c>
      <c r="ED88" s="4"/>
      <c r="EE88" s="4"/>
      <c r="EF88" s="4">
        <v>1</v>
      </c>
      <c r="EG88" s="4"/>
      <c r="EH88" s="4">
        <v>1</v>
      </c>
      <c r="EI88" s="4"/>
      <c r="EJ88" s="4"/>
      <c r="EK88" s="4">
        <v>1</v>
      </c>
      <c r="EL88" s="4"/>
      <c r="EM88" s="4"/>
      <c r="EN88" s="4"/>
      <c r="EO88" s="4">
        <v>1</v>
      </c>
      <c r="EP88" s="4"/>
      <c r="EQ88" s="4">
        <v>1</v>
      </c>
      <c r="ER88" s="4"/>
      <c r="ES88" s="4"/>
      <c r="ET88" s="4">
        <v>1</v>
      </c>
      <c r="EU88" s="4"/>
      <c r="EV88" s="4"/>
      <c r="EW88" s="4">
        <v>1</v>
      </c>
      <c r="EX88" s="4"/>
      <c r="EY88" s="4"/>
      <c r="EZ88" s="40"/>
      <c r="FA88" s="40">
        <v>1</v>
      </c>
      <c r="FB88" s="4"/>
      <c r="FC88" s="4"/>
      <c r="FD88" s="4">
        <v>1</v>
      </c>
      <c r="FE88" s="4"/>
      <c r="FF88" s="4"/>
      <c r="FG88" s="4">
        <v>1</v>
      </c>
      <c r="FH88" s="4"/>
      <c r="FI88" s="4"/>
      <c r="FJ88" s="4">
        <v>1</v>
      </c>
      <c r="FK88" s="4"/>
      <c r="FL88" s="4">
        <v>1</v>
      </c>
      <c r="FM88" s="4"/>
      <c r="FN88" s="4"/>
      <c r="FO88" s="4"/>
      <c r="FP88" s="4">
        <v>1</v>
      </c>
      <c r="FQ88" s="4"/>
      <c r="FR88" s="4">
        <v>1</v>
      </c>
      <c r="FS88" s="4"/>
      <c r="FT88" s="4"/>
      <c r="FU88" s="4">
        <v>1</v>
      </c>
      <c r="FV88" s="4"/>
      <c r="FW88" s="4"/>
      <c r="FX88" s="4"/>
      <c r="FY88" s="4">
        <v>1</v>
      </c>
      <c r="FZ88" s="4"/>
      <c r="GA88" s="4">
        <v>1</v>
      </c>
      <c r="GB88" s="4"/>
      <c r="GC88" s="4"/>
      <c r="GD88" s="4">
        <v>1</v>
      </c>
      <c r="GE88" s="4"/>
      <c r="GF88" s="4"/>
      <c r="GG88" s="4"/>
      <c r="GH88" s="4">
        <v>1</v>
      </c>
      <c r="GI88" s="4"/>
      <c r="GJ88" s="4"/>
      <c r="GK88" s="4">
        <v>1</v>
      </c>
      <c r="GL88" s="4"/>
      <c r="GM88" s="4"/>
      <c r="GN88" s="4">
        <v>1</v>
      </c>
      <c r="GO88" s="4"/>
      <c r="GP88" s="41">
        <v>1</v>
      </c>
      <c r="GQ88" s="4"/>
      <c r="GR88" s="41"/>
      <c r="GS88" s="4"/>
      <c r="GT88" s="4">
        <v>1</v>
      </c>
      <c r="GU88" s="4"/>
      <c r="GV88" s="4"/>
      <c r="GW88" s="4">
        <v>1</v>
      </c>
      <c r="GX88" s="4"/>
      <c r="GY88" s="4"/>
      <c r="GZ88" s="4">
        <v>1</v>
      </c>
      <c r="HA88" s="4"/>
      <c r="HB88" s="4"/>
      <c r="HC88" s="4">
        <v>1</v>
      </c>
      <c r="HD88" s="4"/>
      <c r="HE88" s="4"/>
      <c r="HF88" s="4">
        <v>1</v>
      </c>
      <c r="HG88" s="4"/>
      <c r="HH88" s="4"/>
      <c r="HI88" s="4">
        <v>1</v>
      </c>
      <c r="HJ88" s="4"/>
      <c r="HK88" s="4"/>
      <c r="HL88" s="4">
        <v>1</v>
      </c>
      <c r="HM88" s="4"/>
      <c r="HN88" s="4"/>
      <c r="HO88" s="4">
        <v>1</v>
      </c>
      <c r="HP88" s="4"/>
      <c r="HQ88" s="4"/>
      <c r="HR88" s="4">
        <v>1</v>
      </c>
      <c r="HS88" s="4"/>
      <c r="HT88" s="4"/>
      <c r="HU88" s="4">
        <v>1</v>
      </c>
      <c r="HV88" s="4"/>
      <c r="HW88" s="4"/>
      <c r="HX88" s="4">
        <v>1</v>
      </c>
      <c r="HY88" s="4"/>
      <c r="HZ88" s="4"/>
      <c r="IA88" s="4">
        <v>1</v>
      </c>
      <c r="IB88" s="4"/>
      <c r="IC88" s="4"/>
      <c r="ID88" s="4">
        <v>1</v>
      </c>
      <c r="IE88" s="4"/>
      <c r="IF88" s="4"/>
      <c r="IG88" s="4">
        <v>1</v>
      </c>
      <c r="IH88" s="4"/>
      <c r="II88" s="4"/>
      <c r="IJ88" s="4">
        <v>1</v>
      </c>
      <c r="IK88" s="4"/>
      <c r="IL88" s="4"/>
      <c r="IM88" s="4">
        <v>1</v>
      </c>
      <c r="IN88" s="4"/>
      <c r="IO88" s="4"/>
      <c r="IP88" s="4">
        <v>1</v>
      </c>
      <c r="IQ88" s="4"/>
      <c r="IR88" s="4"/>
      <c r="IS88" s="4">
        <v>1</v>
      </c>
      <c r="IT88" s="4"/>
      <c r="IU88" s="74"/>
    </row>
    <row r="89" spans="1:255" ht="15.75" x14ac:dyDescent="0.25">
      <c r="A89" s="40">
        <v>18</v>
      </c>
      <c r="B89" s="4" t="s">
        <v>1425</v>
      </c>
      <c r="C89" s="4"/>
      <c r="D89" s="4">
        <v>1</v>
      </c>
      <c r="E89" s="4"/>
      <c r="F89" s="4"/>
      <c r="G89" s="4">
        <v>1</v>
      </c>
      <c r="H89" s="4"/>
      <c r="I89" s="4"/>
      <c r="J89" s="4">
        <v>1</v>
      </c>
      <c r="K89" s="4"/>
      <c r="L89" s="4"/>
      <c r="M89" s="4">
        <v>1</v>
      </c>
      <c r="N89" s="4"/>
      <c r="O89" s="4"/>
      <c r="P89" s="4">
        <v>1</v>
      </c>
      <c r="Q89" s="4"/>
      <c r="R89" s="4"/>
      <c r="S89" s="4">
        <v>1</v>
      </c>
      <c r="T89" s="4"/>
      <c r="U89" s="4"/>
      <c r="V89" s="4">
        <v>1</v>
      </c>
      <c r="W89" s="4"/>
      <c r="X89" s="4"/>
      <c r="Y89" s="4">
        <v>1</v>
      </c>
      <c r="Z89" s="4"/>
      <c r="AA89" s="4"/>
      <c r="AB89" s="4">
        <v>1</v>
      </c>
      <c r="AC89" s="4"/>
      <c r="AD89" s="4"/>
      <c r="AE89" s="4">
        <v>1</v>
      </c>
      <c r="AF89" s="4"/>
      <c r="AG89" s="4"/>
      <c r="AH89" s="4">
        <v>1</v>
      </c>
      <c r="AI89" s="4"/>
      <c r="AJ89" s="4"/>
      <c r="AK89" s="4">
        <v>1</v>
      </c>
      <c r="AL89" s="4"/>
      <c r="AM89" s="4"/>
      <c r="AN89" s="4">
        <v>1</v>
      </c>
      <c r="AO89" s="4"/>
      <c r="AP89" s="4"/>
      <c r="AQ89" s="4">
        <v>1</v>
      </c>
      <c r="AR89" s="4"/>
      <c r="AS89" s="4"/>
      <c r="AT89" s="4">
        <v>1</v>
      </c>
      <c r="AU89" s="4"/>
      <c r="AV89" s="4"/>
      <c r="AW89" s="4">
        <v>1</v>
      </c>
      <c r="AX89" s="4"/>
      <c r="AY89" s="4"/>
      <c r="AZ89" s="4">
        <v>1</v>
      </c>
      <c r="BA89" s="4"/>
      <c r="BB89" s="4"/>
      <c r="BC89" s="4">
        <v>1</v>
      </c>
      <c r="BD89" s="4"/>
      <c r="BE89" s="4"/>
      <c r="BF89" s="4">
        <v>1</v>
      </c>
      <c r="BG89" s="4"/>
      <c r="BH89" s="4"/>
      <c r="BI89" s="4">
        <v>1</v>
      </c>
      <c r="BJ89" s="4"/>
      <c r="BK89" s="4"/>
      <c r="BL89" s="4">
        <v>1</v>
      </c>
      <c r="BM89" s="4"/>
      <c r="BN89" s="4"/>
      <c r="BO89" s="4">
        <v>1</v>
      </c>
      <c r="BP89" s="4"/>
      <c r="BQ89" s="4"/>
      <c r="BR89" s="4">
        <v>1</v>
      </c>
      <c r="BS89" s="4"/>
      <c r="BT89" s="4"/>
      <c r="BU89" s="4">
        <v>1</v>
      </c>
      <c r="BV89" s="4"/>
      <c r="BW89" s="4"/>
      <c r="BX89" s="4">
        <v>1</v>
      </c>
      <c r="BY89" s="4"/>
      <c r="BZ89" s="4">
        <v>1</v>
      </c>
      <c r="CA89" s="4"/>
      <c r="CB89" s="4"/>
      <c r="CC89" s="4"/>
      <c r="CD89" s="4">
        <v>1</v>
      </c>
      <c r="CE89" s="4"/>
      <c r="CF89" s="4">
        <v>1</v>
      </c>
      <c r="CG89" s="4"/>
      <c r="CH89" s="4"/>
      <c r="CI89" s="4">
        <v>1</v>
      </c>
      <c r="CJ89" s="4"/>
      <c r="CK89" s="4"/>
      <c r="CL89" s="4"/>
      <c r="CM89" s="4">
        <v>1</v>
      </c>
      <c r="CN89" s="4"/>
      <c r="CO89" s="4"/>
      <c r="CP89" s="4">
        <v>1</v>
      </c>
      <c r="CQ89" s="4"/>
      <c r="CR89" s="4"/>
      <c r="CS89" s="4">
        <v>1</v>
      </c>
      <c r="CT89" s="4"/>
      <c r="CU89" s="4"/>
      <c r="CV89" s="4">
        <v>1</v>
      </c>
      <c r="CW89" s="4"/>
      <c r="CX89" s="4"/>
      <c r="CY89" s="4">
        <v>1</v>
      </c>
      <c r="CZ89" s="4"/>
      <c r="DA89" s="4"/>
      <c r="DB89" s="4">
        <v>1</v>
      </c>
      <c r="DC89" s="4"/>
      <c r="DD89" s="4">
        <v>1</v>
      </c>
      <c r="DE89" s="4"/>
      <c r="DF89" s="4"/>
      <c r="DG89" s="4"/>
      <c r="DH89" s="4">
        <v>1</v>
      </c>
      <c r="DI89" s="4"/>
      <c r="DJ89" s="4"/>
      <c r="DK89" s="4">
        <v>1</v>
      </c>
      <c r="DL89" s="4"/>
      <c r="DM89" s="4">
        <v>1</v>
      </c>
      <c r="DN89" s="4"/>
      <c r="DO89" s="4"/>
      <c r="DP89" s="4">
        <v>1</v>
      </c>
      <c r="DQ89" s="4"/>
      <c r="DR89" s="4"/>
      <c r="DS89" s="4">
        <v>1</v>
      </c>
      <c r="DT89" s="4"/>
      <c r="DU89" s="4"/>
      <c r="DV89" s="4">
        <v>1</v>
      </c>
      <c r="DW89" s="4"/>
      <c r="DX89" s="4"/>
      <c r="DY89" s="4">
        <v>1</v>
      </c>
      <c r="DZ89" s="4"/>
      <c r="EA89" s="4"/>
      <c r="EB89" s="4"/>
      <c r="EC89" s="4">
        <v>1</v>
      </c>
      <c r="ED89" s="4"/>
      <c r="EE89" s="4"/>
      <c r="EF89" s="4">
        <v>1</v>
      </c>
      <c r="EG89" s="4"/>
      <c r="EH89" s="4">
        <v>1</v>
      </c>
      <c r="EI89" s="4"/>
      <c r="EJ89" s="4"/>
      <c r="EK89" s="4">
        <v>1</v>
      </c>
      <c r="EL89" s="4"/>
      <c r="EM89" s="4"/>
      <c r="EN89" s="4"/>
      <c r="EO89" s="4">
        <v>1</v>
      </c>
      <c r="EP89" s="4"/>
      <c r="EQ89" s="4">
        <v>1</v>
      </c>
      <c r="ER89" s="4"/>
      <c r="ES89" s="4"/>
      <c r="ET89" s="4">
        <v>1</v>
      </c>
      <c r="EU89" s="4"/>
      <c r="EV89" s="4"/>
      <c r="EW89" s="4">
        <v>1</v>
      </c>
      <c r="EX89" s="4"/>
      <c r="EY89" s="4"/>
      <c r="EZ89" s="40"/>
      <c r="FA89" s="40">
        <v>1</v>
      </c>
      <c r="FB89" s="4"/>
      <c r="FC89" s="4"/>
      <c r="FD89" s="4">
        <v>1</v>
      </c>
      <c r="FE89" s="4"/>
      <c r="FF89" s="4"/>
      <c r="FG89" s="4">
        <v>1</v>
      </c>
      <c r="FH89" s="4"/>
      <c r="FI89" s="4"/>
      <c r="FJ89" s="4">
        <v>1</v>
      </c>
      <c r="FK89" s="4"/>
      <c r="FL89" s="4">
        <v>1</v>
      </c>
      <c r="FM89" s="4"/>
      <c r="FN89" s="4"/>
      <c r="FO89" s="4"/>
      <c r="FP89" s="4">
        <v>1</v>
      </c>
      <c r="FQ89" s="4"/>
      <c r="FR89" s="4">
        <v>1</v>
      </c>
      <c r="FS89" s="4"/>
      <c r="FT89" s="4"/>
      <c r="FU89" s="4">
        <v>1</v>
      </c>
      <c r="FV89" s="4"/>
      <c r="FW89" s="4"/>
      <c r="FX89" s="4"/>
      <c r="FY89" s="4">
        <v>1</v>
      </c>
      <c r="FZ89" s="4"/>
      <c r="GA89" s="4">
        <v>1</v>
      </c>
      <c r="GB89" s="4"/>
      <c r="GC89" s="4"/>
      <c r="GD89" s="4">
        <v>1</v>
      </c>
      <c r="GE89" s="4"/>
      <c r="GF89" s="4"/>
      <c r="GG89" s="4"/>
      <c r="GH89" s="4">
        <v>1</v>
      </c>
      <c r="GI89" s="4"/>
      <c r="GJ89" s="4"/>
      <c r="GK89" s="4">
        <v>1</v>
      </c>
      <c r="GL89" s="4"/>
      <c r="GM89" s="4"/>
      <c r="GN89" s="4">
        <v>1</v>
      </c>
      <c r="GO89" s="4"/>
      <c r="GP89" s="41">
        <v>1</v>
      </c>
      <c r="GQ89" s="4"/>
      <c r="GR89" s="41"/>
      <c r="GS89" s="4"/>
      <c r="GT89" s="4">
        <v>1</v>
      </c>
      <c r="GU89" s="4"/>
      <c r="GV89" s="4"/>
      <c r="GW89" s="4">
        <v>1</v>
      </c>
      <c r="GX89" s="4"/>
      <c r="GY89" s="4"/>
      <c r="GZ89" s="4">
        <v>1</v>
      </c>
      <c r="HA89" s="4"/>
      <c r="HB89" s="4"/>
      <c r="HC89" s="4">
        <v>1</v>
      </c>
      <c r="HD89" s="4"/>
      <c r="HE89" s="4"/>
      <c r="HF89" s="4">
        <v>1</v>
      </c>
      <c r="HG89" s="4"/>
      <c r="HH89" s="4"/>
      <c r="HI89" s="4">
        <v>1</v>
      </c>
      <c r="HJ89" s="4"/>
      <c r="HK89" s="4"/>
      <c r="HL89" s="4">
        <v>1</v>
      </c>
      <c r="HM89" s="4"/>
      <c r="HN89" s="4"/>
      <c r="HO89" s="4">
        <v>1</v>
      </c>
      <c r="HP89" s="4"/>
      <c r="HQ89" s="4"/>
      <c r="HR89" s="4">
        <v>1</v>
      </c>
      <c r="HS89" s="4"/>
      <c r="HT89" s="4"/>
      <c r="HU89" s="4">
        <v>1</v>
      </c>
      <c r="HV89" s="4"/>
      <c r="HW89" s="4"/>
      <c r="HX89" s="4">
        <v>1</v>
      </c>
      <c r="HY89" s="4"/>
      <c r="HZ89" s="4"/>
      <c r="IA89" s="4">
        <v>1</v>
      </c>
      <c r="IB89" s="4"/>
      <c r="IC89" s="4"/>
      <c r="ID89" s="4">
        <v>1</v>
      </c>
      <c r="IE89" s="4"/>
      <c r="IF89" s="4"/>
      <c r="IG89" s="4">
        <v>1</v>
      </c>
      <c r="IH89" s="4"/>
      <c r="II89" s="4"/>
      <c r="IJ89" s="4">
        <v>1</v>
      </c>
      <c r="IK89" s="4"/>
      <c r="IL89" s="4"/>
      <c r="IM89" s="4">
        <v>1</v>
      </c>
      <c r="IN89" s="4"/>
      <c r="IO89" s="4"/>
      <c r="IP89" s="4">
        <v>1</v>
      </c>
      <c r="IQ89" s="4"/>
      <c r="IR89" s="4"/>
      <c r="IS89" s="4">
        <v>1</v>
      </c>
      <c r="IT89" s="4"/>
      <c r="IU89" s="74"/>
    </row>
    <row r="90" spans="1:255" ht="15.75" x14ac:dyDescent="0.25">
      <c r="A90" s="40">
        <v>19</v>
      </c>
      <c r="B90" s="4" t="s">
        <v>1426</v>
      </c>
      <c r="C90" s="4"/>
      <c r="D90" s="4">
        <v>1</v>
      </c>
      <c r="E90" s="4"/>
      <c r="F90" s="4"/>
      <c r="G90" s="4">
        <v>1</v>
      </c>
      <c r="H90" s="4"/>
      <c r="I90" s="4"/>
      <c r="J90" s="4">
        <v>1</v>
      </c>
      <c r="K90" s="4"/>
      <c r="L90" s="4"/>
      <c r="M90" s="4">
        <v>1</v>
      </c>
      <c r="N90" s="4"/>
      <c r="O90" s="4"/>
      <c r="P90" s="4">
        <v>1</v>
      </c>
      <c r="Q90" s="4"/>
      <c r="R90" s="4"/>
      <c r="S90" s="4">
        <v>1</v>
      </c>
      <c r="T90" s="4"/>
      <c r="U90" s="4"/>
      <c r="V90" s="4">
        <v>1</v>
      </c>
      <c r="W90" s="4"/>
      <c r="X90" s="4"/>
      <c r="Y90" s="4">
        <v>1</v>
      </c>
      <c r="Z90" s="4"/>
      <c r="AA90" s="4"/>
      <c r="AB90" s="4">
        <v>1</v>
      </c>
      <c r="AC90" s="4"/>
      <c r="AD90" s="4"/>
      <c r="AE90" s="4">
        <v>1</v>
      </c>
      <c r="AF90" s="4"/>
      <c r="AG90" s="4"/>
      <c r="AH90" s="4">
        <v>1</v>
      </c>
      <c r="AI90" s="4"/>
      <c r="AJ90" s="4"/>
      <c r="AK90" s="4">
        <v>1</v>
      </c>
      <c r="AL90" s="4"/>
      <c r="AM90" s="4"/>
      <c r="AN90" s="4">
        <v>1</v>
      </c>
      <c r="AO90" s="4"/>
      <c r="AP90" s="4"/>
      <c r="AQ90" s="4">
        <v>1</v>
      </c>
      <c r="AR90" s="4"/>
      <c r="AS90" s="4"/>
      <c r="AT90" s="4">
        <v>1</v>
      </c>
      <c r="AU90" s="4"/>
      <c r="AV90" s="4"/>
      <c r="AW90" s="4">
        <v>1</v>
      </c>
      <c r="AX90" s="4"/>
      <c r="AY90" s="4"/>
      <c r="AZ90" s="4">
        <v>1</v>
      </c>
      <c r="BA90" s="4"/>
      <c r="BB90" s="4"/>
      <c r="BC90" s="4">
        <v>1</v>
      </c>
      <c r="BD90" s="4"/>
      <c r="BE90" s="4"/>
      <c r="BF90" s="4">
        <v>1</v>
      </c>
      <c r="BG90" s="4"/>
      <c r="BH90" s="4"/>
      <c r="BI90" s="4">
        <v>1</v>
      </c>
      <c r="BJ90" s="4"/>
      <c r="BK90" s="4"/>
      <c r="BL90" s="4">
        <v>1</v>
      </c>
      <c r="BM90" s="4"/>
      <c r="BN90" s="4"/>
      <c r="BO90" s="4">
        <v>1</v>
      </c>
      <c r="BP90" s="4"/>
      <c r="BQ90" s="4"/>
      <c r="BR90" s="4">
        <v>1</v>
      </c>
      <c r="BS90" s="4"/>
      <c r="BT90" s="4"/>
      <c r="BU90" s="4">
        <v>1</v>
      </c>
      <c r="BV90" s="4"/>
      <c r="BW90" s="4"/>
      <c r="BX90" s="4">
        <v>1</v>
      </c>
      <c r="BY90" s="4"/>
      <c r="BZ90" s="4">
        <v>1</v>
      </c>
      <c r="CA90" s="4"/>
      <c r="CB90" s="4"/>
      <c r="CC90" s="4"/>
      <c r="CD90" s="4">
        <v>1</v>
      </c>
      <c r="CE90" s="4"/>
      <c r="CF90" s="4">
        <v>1</v>
      </c>
      <c r="CG90" s="4"/>
      <c r="CH90" s="4"/>
      <c r="CI90" s="4">
        <v>1</v>
      </c>
      <c r="CJ90" s="4"/>
      <c r="CK90" s="4"/>
      <c r="CL90" s="4"/>
      <c r="CM90" s="4">
        <v>1</v>
      </c>
      <c r="CN90" s="4"/>
      <c r="CO90" s="4"/>
      <c r="CP90" s="4">
        <v>1</v>
      </c>
      <c r="CQ90" s="4"/>
      <c r="CR90" s="4"/>
      <c r="CS90" s="4">
        <v>1</v>
      </c>
      <c r="CT90" s="4"/>
      <c r="CU90" s="4"/>
      <c r="CV90" s="4">
        <v>1</v>
      </c>
      <c r="CW90" s="4"/>
      <c r="CX90" s="4"/>
      <c r="CY90" s="4">
        <v>1</v>
      </c>
      <c r="CZ90" s="4"/>
      <c r="DA90" s="4"/>
      <c r="DB90" s="4">
        <v>1</v>
      </c>
      <c r="DC90" s="4"/>
      <c r="DD90" s="4">
        <v>1</v>
      </c>
      <c r="DE90" s="4"/>
      <c r="DF90" s="4"/>
      <c r="DG90" s="4"/>
      <c r="DH90" s="4">
        <v>1</v>
      </c>
      <c r="DI90" s="4"/>
      <c r="DJ90" s="4"/>
      <c r="DK90" s="4">
        <v>1</v>
      </c>
      <c r="DL90" s="4"/>
      <c r="DM90" s="4">
        <v>1</v>
      </c>
      <c r="DN90" s="4"/>
      <c r="DO90" s="4"/>
      <c r="DP90" s="4">
        <v>1</v>
      </c>
      <c r="DQ90" s="4"/>
      <c r="DR90" s="4"/>
      <c r="DS90" s="4">
        <v>1</v>
      </c>
      <c r="DT90" s="4"/>
      <c r="DU90" s="4"/>
      <c r="DV90" s="4">
        <v>1</v>
      </c>
      <c r="DW90" s="4"/>
      <c r="DX90" s="4"/>
      <c r="DY90" s="4">
        <v>1</v>
      </c>
      <c r="DZ90" s="4"/>
      <c r="EA90" s="4"/>
      <c r="EB90" s="4"/>
      <c r="EC90" s="4">
        <v>1</v>
      </c>
      <c r="ED90" s="4"/>
      <c r="EE90" s="4"/>
      <c r="EF90" s="4">
        <v>1</v>
      </c>
      <c r="EG90" s="4"/>
      <c r="EH90" s="4">
        <v>1</v>
      </c>
      <c r="EI90" s="4"/>
      <c r="EJ90" s="4"/>
      <c r="EK90" s="4">
        <v>1</v>
      </c>
      <c r="EL90" s="4"/>
      <c r="EM90" s="4"/>
      <c r="EN90" s="4"/>
      <c r="EO90" s="4">
        <v>1</v>
      </c>
      <c r="EP90" s="4"/>
      <c r="EQ90" s="4">
        <v>1</v>
      </c>
      <c r="ER90" s="4"/>
      <c r="ES90" s="4"/>
      <c r="ET90" s="4">
        <v>1</v>
      </c>
      <c r="EU90" s="4"/>
      <c r="EV90" s="4"/>
      <c r="EW90" s="4">
        <v>1</v>
      </c>
      <c r="EX90" s="4"/>
      <c r="EY90" s="4"/>
      <c r="EZ90" s="40"/>
      <c r="FA90" s="40">
        <v>1</v>
      </c>
      <c r="FB90" s="4"/>
      <c r="FC90" s="4"/>
      <c r="FD90" s="4">
        <v>1</v>
      </c>
      <c r="FE90" s="4"/>
      <c r="FF90" s="4"/>
      <c r="FG90" s="4">
        <v>1</v>
      </c>
      <c r="FH90" s="4"/>
      <c r="FI90" s="4"/>
      <c r="FJ90" s="4">
        <v>1</v>
      </c>
      <c r="FK90" s="4"/>
      <c r="FL90" s="4">
        <v>1</v>
      </c>
      <c r="FM90" s="4"/>
      <c r="FN90" s="4"/>
      <c r="FO90" s="4"/>
      <c r="FP90" s="4">
        <v>1</v>
      </c>
      <c r="FQ90" s="4"/>
      <c r="FR90" s="4">
        <v>1</v>
      </c>
      <c r="FS90" s="4"/>
      <c r="FT90" s="4"/>
      <c r="FU90" s="4">
        <v>1</v>
      </c>
      <c r="FV90" s="4"/>
      <c r="FW90" s="4"/>
      <c r="FX90" s="4"/>
      <c r="FY90" s="4">
        <v>1</v>
      </c>
      <c r="FZ90" s="4"/>
      <c r="GA90" s="4">
        <v>1</v>
      </c>
      <c r="GB90" s="4"/>
      <c r="GC90" s="4"/>
      <c r="GD90" s="4">
        <v>1</v>
      </c>
      <c r="GE90" s="4"/>
      <c r="GF90" s="4"/>
      <c r="GG90" s="4"/>
      <c r="GH90" s="4">
        <v>1</v>
      </c>
      <c r="GI90" s="4"/>
      <c r="GJ90" s="4"/>
      <c r="GK90" s="4">
        <v>1</v>
      </c>
      <c r="GL90" s="4"/>
      <c r="GM90" s="4"/>
      <c r="GN90" s="4">
        <v>1</v>
      </c>
      <c r="GO90" s="4"/>
      <c r="GP90" s="41">
        <v>1</v>
      </c>
      <c r="GQ90" s="4"/>
      <c r="GR90" s="41"/>
      <c r="GS90" s="4"/>
      <c r="GT90" s="4">
        <v>1</v>
      </c>
      <c r="GU90" s="4"/>
      <c r="GV90" s="4"/>
      <c r="GW90" s="4">
        <v>1</v>
      </c>
      <c r="GX90" s="4"/>
      <c r="GY90" s="4"/>
      <c r="GZ90" s="4">
        <v>1</v>
      </c>
      <c r="HA90" s="4"/>
      <c r="HB90" s="4"/>
      <c r="HC90" s="4">
        <v>1</v>
      </c>
      <c r="HD90" s="4"/>
      <c r="HE90" s="4"/>
      <c r="HF90" s="4">
        <v>1</v>
      </c>
      <c r="HG90" s="4"/>
      <c r="HH90" s="4"/>
      <c r="HI90" s="4">
        <v>1</v>
      </c>
      <c r="HJ90" s="4"/>
      <c r="HK90" s="4"/>
      <c r="HL90" s="4">
        <v>1</v>
      </c>
      <c r="HM90" s="4"/>
      <c r="HN90" s="4"/>
      <c r="HO90" s="4">
        <v>1</v>
      </c>
      <c r="HP90" s="4"/>
      <c r="HQ90" s="4"/>
      <c r="HR90" s="4">
        <v>1</v>
      </c>
      <c r="HS90" s="4"/>
      <c r="HT90" s="4"/>
      <c r="HU90" s="4">
        <v>1</v>
      </c>
      <c r="HV90" s="4"/>
      <c r="HW90" s="4"/>
      <c r="HX90" s="4">
        <v>1</v>
      </c>
      <c r="HY90" s="4"/>
      <c r="HZ90" s="4"/>
      <c r="IA90" s="4">
        <v>1</v>
      </c>
      <c r="IB90" s="4"/>
      <c r="IC90" s="4"/>
      <c r="ID90" s="4">
        <v>1</v>
      </c>
      <c r="IE90" s="4"/>
      <c r="IF90" s="4"/>
      <c r="IG90" s="4">
        <v>1</v>
      </c>
      <c r="IH90" s="4"/>
      <c r="II90" s="4"/>
      <c r="IJ90" s="4">
        <v>1</v>
      </c>
      <c r="IK90" s="4"/>
      <c r="IL90" s="4"/>
      <c r="IM90" s="4">
        <v>1</v>
      </c>
      <c r="IN90" s="4"/>
      <c r="IO90" s="4"/>
      <c r="IP90" s="4">
        <v>1</v>
      </c>
      <c r="IQ90" s="4"/>
      <c r="IR90" s="4"/>
      <c r="IS90" s="4">
        <v>1</v>
      </c>
      <c r="IT90" s="4"/>
      <c r="IU90" s="74"/>
    </row>
    <row r="91" spans="1:255" x14ac:dyDescent="0.25">
      <c r="A91" s="49" t="s">
        <v>278</v>
      </c>
      <c r="B91" s="50"/>
      <c r="C91" s="40">
        <f t="shared" ref="C91:BN91" si="8">SUM(C72:C90)</f>
        <v>8</v>
      </c>
      <c r="D91" s="40">
        <f t="shared" si="8"/>
        <v>11</v>
      </c>
      <c r="E91" s="40">
        <f t="shared" si="8"/>
        <v>0</v>
      </c>
      <c r="F91" s="40">
        <f t="shared" si="8"/>
        <v>8</v>
      </c>
      <c r="G91" s="40">
        <f t="shared" si="8"/>
        <v>11</v>
      </c>
      <c r="H91" s="40">
        <f t="shared" si="8"/>
        <v>0</v>
      </c>
      <c r="I91" s="40">
        <f t="shared" si="8"/>
        <v>8</v>
      </c>
      <c r="J91" s="40">
        <f t="shared" si="8"/>
        <v>11</v>
      </c>
      <c r="K91" s="40">
        <f t="shared" si="8"/>
        <v>0</v>
      </c>
      <c r="L91" s="40">
        <f t="shared" si="8"/>
        <v>8</v>
      </c>
      <c r="M91" s="40">
        <f t="shared" si="8"/>
        <v>11</v>
      </c>
      <c r="N91" s="40">
        <f t="shared" si="8"/>
        <v>0</v>
      </c>
      <c r="O91" s="40">
        <f t="shared" si="8"/>
        <v>9</v>
      </c>
      <c r="P91" s="40">
        <f t="shared" si="8"/>
        <v>10</v>
      </c>
      <c r="Q91" s="40">
        <f t="shared" si="8"/>
        <v>0</v>
      </c>
      <c r="R91" s="40">
        <f t="shared" si="8"/>
        <v>8</v>
      </c>
      <c r="S91" s="40">
        <f t="shared" si="8"/>
        <v>11</v>
      </c>
      <c r="T91" s="40">
        <f t="shared" si="8"/>
        <v>0</v>
      </c>
      <c r="U91" s="40">
        <f t="shared" si="8"/>
        <v>8</v>
      </c>
      <c r="V91" s="40">
        <f t="shared" si="8"/>
        <v>11</v>
      </c>
      <c r="W91" s="40">
        <f t="shared" si="8"/>
        <v>0</v>
      </c>
      <c r="X91" s="40">
        <f t="shared" si="8"/>
        <v>8</v>
      </c>
      <c r="Y91" s="40">
        <f t="shared" si="8"/>
        <v>11</v>
      </c>
      <c r="Z91" s="40">
        <f t="shared" si="8"/>
        <v>0</v>
      </c>
      <c r="AA91" s="40">
        <f t="shared" si="8"/>
        <v>8</v>
      </c>
      <c r="AB91" s="40">
        <f t="shared" si="8"/>
        <v>11</v>
      </c>
      <c r="AC91" s="40">
        <f t="shared" si="8"/>
        <v>0</v>
      </c>
      <c r="AD91" s="40">
        <f t="shared" si="8"/>
        <v>9</v>
      </c>
      <c r="AE91" s="40">
        <f t="shared" si="8"/>
        <v>10</v>
      </c>
      <c r="AF91" s="40">
        <f t="shared" si="8"/>
        <v>0</v>
      </c>
      <c r="AG91" s="40">
        <f t="shared" si="8"/>
        <v>7</v>
      </c>
      <c r="AH91" s="40">
        <f t="shared" si="8"/>
        <v>12</v>
      </c>
      <c r="AI91" s="40">
        <f t="shared" si="8"/>
        <v>0</v>
      </c>
      <c r="AJ91" s="40">
        <f t="shared" si="8"/>
        <v>8</v>
      </c>
      <c r="AK91" s="40">
        <f t="shared" si="8"/>
        <v>11</v>
      </c>
      <c r="AL91" s="40">
        <f t="shared" si="8"/>
        <v>0</v>
      </c>
      <c r="AM91" s="40">
        <f t="shared" si="8"/>
        <v>1</v>
      </c>
      <c r="AN91" s="40">
        <f t="shared" si="8"/>
        <v>18</v>
      </c>
      <c r="AO91" s="40">
        <f t="shared" si="8"/>
        <v>0</v>
      </c>
      <c r="AP91" s="40">
        <f t="shared" si="8"/>
        <v>9</v>
      </c>
      <c r="AQ91" s="40">
        <f t="shared" si="8"/>
        <v>10</v>
      </c>
      <c r="AR91" s="40">
        <f t="shared" si="8"/>
        <v>0</v>
      </c>
      <c r="AS91" s="40">
        <f t="shared" si="8"/>
        <v>8</v>
      </c>
      <c r="AT91" s="40">
        <f t="shared" si="8"/>
        <v>11</v>
      </c>
      <c r="AU91" s="40">
        <f t="shared" si="8"/>
        <v>0</v>
      </c>
      <c r="AV91" s="40">
        <f t="shared" si="8"/>
        <v>8</v>
      </c>
      <c r="AW91" s="40">
        <f t="shared" si="8"/>
        <v>11</v>
      </c>
      <c r="AX91" s="40">
        <f t="shared" si="8"/>
        <v>0</v>
      </c>
      <c r="AY91" s="40">
        <f t="shared" si="8"/>
        <v>9</v>
      </c>
      <c r="AZ91" s="40">
        <f t="shared" si="8"/>
        <v>10</v>
      </c>
      <c r="BA91" s="40">
        <f t="shared" si="8"/>
        <v>0</v>
      </c>
      <c r="BB91" s="40">
        <f t="shared" si="8"/>
        <v>8</v>
      </c>
      <c r="BC91" s="40">
        <f t="shared" si="8"/>
        <v>11</v>
      </c>
      <c r="BD91" s="40">
        <f t="shared" si="8"/>
        <v>0</v>
      </c>
      <c r="BE91" s="40">
        <f t="shared" si="8"/>
        <v>1</v>
      </c>
      <c r="BF91" s="40">
        <f t="shared" si="8"/>
        <v>18</v>
      </c>
      <c r="BG91" s="40">
        <f t="shared" si="8"/>
        <v>0</v>
      </c>
      <c r="BH91" s="40">
        <f t="shared" si="8"/>
        <v>9</v>
      </c>
      <c r="BI91" s="40">
        <f t="shared" si="8"/>
        <v>10</v>
      </c>
      <c r="BJ91" s="40">
        <f t="shared" si="8"/>
        <v>0</v>
      </c>
      <c r="BK91" s="40">
        <f t="shared" si="8"/>
        <v>2</v>
      </c>
      <c r="BL91" s="40">
        <f t="shared" si="8"/>
        <v>17</v>
      </c>
      <c r="BM91" s="40">
        <f t="shared" si="8"/>
        <v>0</v>
      </c>
      <c r="BN91" s="40">
        <f t="shared" si="8"/>
        <v>9</v>
      </c>
      <c r="BO91" s="40">
        <f t="shared" ref="BO91:DZ91" si="9">SUM(BO72:BO90)</f>
        <v>10</v>
      </c>
      <c r="BP91" s="40">
        <f t="shared" si="9"/>
        <v>0</v>
      </c>
      <c r="BQ91" s="40">
        <f t="shared" si="9"/>
        <v>8</v>
      </c>
      <c r="BR91" s="40">
        <f t="shared" si="9"/>
        <v>11</v>
      </c>
      <c r="BS91" s="40">
        <f t="shared" si="9"/>
        <v>0</v>
      </c>
      <c r="BT91" s="40">
        <f t="shared" si="9"/>
        <v>9</v>
      </c>
      <c r="BU91" s="40">
        <f t="shared" si="9"/>
        <v>10</v>
      </c>
      <c r="BV91" s="40">
        <f t="shared" si="9"/>
        <v>0</v>
      </c>
      <c r="BW91" s="40">
        <f t="shared" si="9"/>
        <v>9</v>
      </c>
      <c r="BX91" s="40">
        <f t="shared" si="9"/>
        <v>10</v>
      </c>
      <c r="BY91" s="40">
        <f t="shared" si="9"/>
        <v>0</v>
      </c>
      <c r="BZ91" s="40">
        <f t="shared" si="9"/>
        <v>12</v>
      </c>
      <c r="CA91" s="40">
        <f t="shared" si="9"/>
        <v>7</v>
      </c>
      <c r="CB91" s="40">
        <f t="shared" si="9"/>
        <v>0</v>
      </c>
      <c r="CC91" s="40">
        <f t="shared" si="9"/>
        <v>10</v>
      </c>
      <c r="CD91" s="40">
        <f t="shared" si="9"/>
        <v>9</v>
      </c>
      <c r="CE91" s="40">
        <f t="shared" si="9"/>
        <v>0</v>
      </c>
      <c r="CF91" s="40">
        <f t="shared" si="9"/>
        <v>17</v>
      </c>
      <c r="CG91" s="40">
        <f t="shared" si="9"/>
        <v>2</v>
      </c>
      <c r="CH91" s="40">
        <f t="shared" si="9"/>
        <v>0</v>
      </c>
      <c r="CI91" s="40">
        <f t="shared" si="9"/>
        <v>17</v>
      </c>
      <c r="CJ91" s="40">
        <f t="shared" si="9"/>
        <v>2</v>
      </c>
      <c r="CK91" s="40">
        <f t="shared" si="9"/>
        <v>0</v>
      </c>
      <c r="CL91" s="40">
        <f t="shared" si="9"/>
        <v>10</v>
      </c>
      <c r="CM91" s="40">
        <f t="shared" si="9"/>
        <v>9</v>
      </c>
      <c r="CN91" s="40">
        <f t="shared" si="9"/>
        <v>0</v>
      </c>
      <c r="CO91" s="40">
        <f t="shared" si="9"/>
        <v>8</v>
      </c>
      <c r="CP91" s="40">
        <f t="shared" si="9"/>
        <v>11</v>
      </c>
      <c r="CQ91" s="40">
        <f t="shared" si="9"/>
        <v>0</v>
      </c>
      <c r="CR91" s="40">
        <f t="shared" si="9"/>
        <v>8</v>
      </c>
      <c r="CS91" s="40">
        <f t="shared" si="9"/>
        <v>11</v>
      </c>
      <c r="CT91" s="40">
        <f t="shared" si="9"/>
        <v>0</v>
      </c>
      <c r="CU91" s="40">
        <f t="shared" si="9"/>
        <v>8</v>
      </c>
      <c r="CV91" s="40">
        <f t="shared" si="9"/>
        <v>11</v>
      </c>
      <c r="CW91" s="40">
        <f t="shared" si="9"/>
        <v>0</v>
      </c>
      <c r="CX91" s="40">
        <f t="shared" si="9"/>
        <v>8</v>
      </c>
      <c r="CY91" s="40">
        <f t="shared" si="9"/>
        <v>11</v>
      </c>
      <c r="CZ91" s="40">
        <f t="shared" si="9"/>
        <v>0</v>
      </c>
      <c r="DA91" s="40">
        <f t="shared" si="9"/>
        <v>9</v>
      </c>
      <c r="DB91" s="40">
        <f t="shared" si="9"/>
        <v>10</v>
      </c>
      <c r="DC91" s="40">
        <f t="shared" si="9"/>
        <v>0</v>
      </c>
      <c r="DD91" s="40">
        <f t="shared" si="9"/>
        <v>16</v>
      </c>
      <c r="DE91" s="40">
        <f t="shared" si="9"/>
        <v>3</v>
      </c>
      <c r="DF91" s="40">
        <f t="shared" si="9"/>
        <v>0</v>
      </c>
      <c r="DG91" s="40">
        <f t="shared" si="9"/>
        <v>8</v>
      </c>
      <c r="DH91" s="40">
        <f t="shared" si="9"/>
        <v>11</v>
      </c>
      <c r="DI91" s="40">
        <f t="shared" si="9"/>
        <v>0</v>
      </c>
      <c r="DJ91" s="40">
        <f t="shared" si="9"/>
        <v>9</v>
      </c>
      <c r="DK91" s="40">
        <f t="shared" si="9"/>
        <v>10</v>
      </c>
      <c r="DL91" s="40">
        <f t="shared" si="9"/>
        <v>0</v>
      </c>
      <c r="DM91" s="40">
        <f t="shared" si="9"/>
        <v>16</v>
      </c>
      <c r="DN91" s="40">
        <f t="shared" si="9"/>
        <v>3</v>
      </c>
      <c r="DO91" s="40">
        <f t="shared" si="9"/>
        <v>0</v>
      </c>
      <c r="DP91" s="40">
        <f t="shared" si="9"/>
        <v>17</v>
      </c>
      <c r="DQ91" s="40">
        <f t="shared" si="9"/>
        <v>2</v>
      </c>
      <c r="DR91" s="40">
        <f t="shared" si="9"/>
        <v>0</v>
      </c>
      <c r="DS91" s="40">
        <f t="shared" si="9"/>
        <v>15</v>
      </c>
      <c r="DT91" s="40">
        <f t="shared" si="9"/>
        <v>4</v>
      </c>
      <c r="DU91" s="40">
        <f t="shared" si="9"/>
        <v>0</v>
      </c>
      <c r="DV91" s="40">
        <f t="shared" si="9"/>
        <v>16</v>
      </c>
      <c r="DW91" s="40">
        <f t="shared" si="9"/>
        <v>3</v>
      </c>
      <c r="DX91" s="40">
        <f t="shared" si="9"/>
        <v>0</v>
      </c>
      <c r="DY91" s="40">
        <f t="shared" si="9"/>
        <v>11</v>
      </c>
      <c r="DZ91" s="40">
        <f t="shared" si="9"/>
        <v>8</v>
      </c>
      <c r="EA91" s="40">
        <f t="shared" ref="EA91:GL91" si="10">SUM(EA72:EA90)</f>
        <v>0</v>
      </c>
      <c r="EB91" s="40">
        <f t="shared" si="10"/>
        <v>11</v>
      </c>
      <c r="EC91" s="40">
        <f t="shared" si="10"/>
        <v>8</v>
      </c>
      <c r="ED91" s="40">
        <f t="shared" si="10"/>
        <v>0</v>
      </c>
      <c r="EE91" s="40">
        <f t="shared" si="10"/>
        <v>8</v>
      </c>
      <c r="EF91" s="40">
        <f t="shared" si="10"/>
        <v>11</v>
      </c>
      <c r="EG91" s="40">
        <f t="shared" si="10"/>
        <v>0</v>
      </c>
      <c r="EH91" s="40">
        <f t="shared" si="10"/>
        <v>18</v>
      </c>
      <c r="EI91" s="40">
        <f t="shared" si="10"/>
        <v>1</v>
      </c>
      <c r="EJ91" s="40">
        <f t="shared" si="10"/>
        <v>0</v>
      </c>
      <c r="EK91" s="40">
        <f t="shared" si="10"/>
        <v>19</v>
      </c>
      <c r="EL91" s="40">
        <f t="shared" si="10"/>
        <v>0</v>
      </c>
      <c r="EM91" s="40">
        <f t="shared" si="10"/>
        <v>0</v>
      </c>
      <c r="EN91" s="40">
        <f t="shared" si="10"/>
        <v>7</v>
      </c>
      <c r="EO91" s="40">
        <f t="shared" si="10"/>
        <v>12</v>
      </c>
      <c r="EP91" s="40">
        <f t="shared" si="10"/>
        <v>0</v>
      </c>
      <c r="EQ91" s="40">
        <f t="shared" si="10"/>
        <v>10</v>
      </c>
      <c r="ER91" s="40">
        <f t="shared" si="10"/>
        <v>9</v>
      </c>
      <c r="ES91" s="40">
        <f t="shared" si="10"/>
        <v>0</v>
      </c>
      <c r="ET91" s="40">
        <f t="shared" si="10"/>
        <v>19</v>
      </c>
      <c r="EU91" s="40">
        <f t="shared" si="10"/>
        <v>0</v>
      </c>
      <c r="EV91" s="40">
        <f t="shared" si="10"/>
        <v>0</v>
      </c>
      <c r="EW91" s="40">
        <f t="shared" si="10"/>
        <v>11</v>
      </c>
      <c r="EX91" s="40">
        <f t="shared" si="10"/>
        <v>8</v>
      </c>
      <c r="EY91" s="40">
        <f t="shared" si="10"/>
        <v>0</v>
      </c>
      <c r="EZ91" s="40">
        <f t="shared" si="10"/>
        <v>11</v>
      </c>
      <c r="FA91" s="40">
        <f t="shared" si="10"/>
        <v>8</v>
      </c>
      <c r="FB91" s="40">
        <f t="shared" si="10"/>
        <v>0</v>
      </c>
      <c r="FC91" s="40">
        <f t="shared" si="10"/>
        <v>10</v>
      </c>
      <c r="FD91" s="40">
        <f t="shared" si="10"/>
        <v>9</v>
      </c>
      <c r="FE91" s="40">
        <f t="shared" si="10"/>
        <v>0</v>
      </c>
      <c r="FF91" s="40">
        <f t="shared" si="10"/>
        <v>9</v>
      </c>
      <c r="FG91" s="40">
        <f t="shared" si="10"/>
        <v>10</v>
      </c>
      <c r="FH91" s="40">
        <f t="shared" si="10"/>
        <v>0</v>
      </c>
      <c r="FI91" s="40">
        <f t="shared" si="10"/>
        <v>9</v>
      </c>
      <c r="FJ91" s="40">
        <f t="shared" si="10"/>
        <v>10</v>
      </c>
      <c r="FK91" s="40">
        <f t="shared" si="10"/>
        <v>0</v>
      </c>
      <c r="FL91" s="40">
        <f t="shared" si="10"/>
        <v>12</v>
      </c>
      <c r="FM91" s="40">
        <f t="shared" si="10"/>
        <v>7</v>
      </c>
      <c r="FN91" s="40">
        <f t="shared" si="10"/>
        <v>0</v>
      </c>
      <c r="FO91" s="40">
        <f t="shared" si="10"/>
        <v>9</v>
      </c>
      <c r="FP91" s="40">
        <f t="shared" si="10"/>
        <v>10</v>
      </c>
      <c r="FQ91" s="40">
        <f t="shared" si="10"/>
        <v>0</v>
      </c>
      <c r="FR91" s="40">
        <f t="shared" si="10"/>
        <v>17</v>
      </c>
      <c r="FS91" s="40">
        <f t="shared" si="10"/>
        <v>2</v>
      </c>
      <c r="FT91" s="40">
        <f t="shared" si="10"/>
        <v>0</v>
      </c>
      <c r="FU91" s="40">
        <f t="shared" si="10"/>
        <v>19</v>
      </c>
      <c r="FV91" s="40">
        <f t="shared" si="10"/>
        <v>0</v>
      </c>
      <c r="FW91" s="40">
        <f t="shared" si="10"/>
        <v>0</v>
      </c>
      <c r="FX91" s="40">
        <f t="shared" si="10"/>
        <v>9</v>
      </c>
      <c r="FY91" s="40">
        <f t="shared" si="10"/>
        <v>10</v>
      </c>
      <c r="FZ91" s="40">
        <f t="shared" si="10"/>
        <v>0</v>
      </c>
      <c r="GA91" s="40">
        <f t="shared" si="10"/>
        <v>17</v>
      </c>
      <c r="GB91" s="40">
        <f t="shared" si="10"/>
        <v>2</v>
      </c>
      <c r="GC91" s="40">
        <f t="shared" si="10"/>
        <v>0</v>
      </c>
      <c r="GD91" s="40">
        <f t="shared" si="10"/>
        <v>17</v>
      </c>
      <c r="GE91" s="40">
        <f t="shared" si="10"/>
        <v>2</v>
      </c>
      <c r="GF91" s="40">
        <f t="shared" si="10"/>
        <v>0</v>
      </c>
      <c r="GG91" s="40">
        <f t="shared" si="10"/>
        <v>8</v>
      </c>
      <c r="GH91" s="40">
        <f t="shared" si="10"/>
        <v>11</v>
      </c>
      <c r="GI91" s="40">
        <f t="shared" si="10"/>
        <v>0</v>
      </c>
      <c r="GJ91" s="40">
        <f t="shared" si="10"/>
        <v>8</v>
      </c>
      <c r="GK91" s="40">
        <f t="shared" si="10"/>
        <v>11</v>
      </c>
      <c r="GL91" s="40">
        <f t="shared" si="10"/>
        <v>0</v>
      </c>
      <c r="GM91" s="40">
        <f t="shared" ref="GM91:IT91" si="11">SUM(GM72:GM90)</f>
        <v>8</v>
      </c>
      <c r="GN91" s="40">
        <f t="shared" si="11"/>
        <v>11</v>
      </c>
      <c r="GO91" s="40">
        <f t="shared" si="11"/>
        <v>0</v>
      </c>
      <c r="GP91" s="40">
        <f t="shared" si="11"/>
        <v>16</v>
      </c>
      <c r="GQ91" s="40">
        <f t="shared" si="11"/>
        <v>3</v>
      </c>
      <c r="GR91" s="40">
        <f t="shared" si="11"/>
        <v>0</v>
      </c>
      <c r="GS91" s="40">
        <f t="shared" si="11"/>
        <v>8</v>
      </c>
      <c r="GT91" s="40">
        <f t="shared" si="11"/>
        <v>11</v>
      </c>
      <c r="GU91" s="40">
        <f t="shared" si="11"/>
        <v>0</v>
      </c>
      <c r="GV91" s="40">
        <f t="shared" si="11"/>
        <v>8</v>
      </c>
      <c r="GW91" s="40">
        <f t="shared" si="11"/>
        <v>11</v>
      </c>
      <c r="GX91" s="40">
        <f t="shared" si="11"/>
        <v>0</v>
      </c>
      <c r="GY91" s="40">
        <f t="shared" si="11"/>
        <v>8</v>
      </c>
      <c r="GZ91" s="40">
        <f t="shared" si="11"/>
        <v>11</v>
      </c>
      <c r="HA91" s="40">
        <f t="shared" si="11"/>
        <v>0</v>
      </c>
      <c r="HB91" s="40">
        <f t="shared" si="11"/>
        <v>8</v>
      </c>
      <c r="HC91" s="40">
        <f t="shared" si="11"/>
        <v>11</v>
      </c>
      <c r="HD91" s="40">
        <f t="shared" si="11"/>
        <v>0</v>
      </c>
      <c r="HE91" s="40">
        <f t="shared" si="11"/>
        <v>8</v>
      </c>
      <c r="HF91" s="40">
        <f t="shared" si="11"/>
        <v>11</v>
      </c>
      <c r="HG91" s="40">
        <f t="shared" si="11"/>
        <v>0</v>
      </c>
      <c r="HH91" s="40">
        <f t="shared" si="11"/>
        <v>8</v>
      </c>
      <c r="HI91" s="40">
        <f t="shared" si="11"/>
        <v>11</v>
      </c>
      <c r="HJ91" s="40">
        <f t="shared" si="11"/>
        <v>0</v>
      </c>
      <c r="HK91" s="40">
        <f t="shared" si="11"/>
        <v>8</v>
      </c>
      <c r="HL91" s="40">
        <f t="shared" si="11"/>
        <v>11</v>
      </c>
      <c r="HM91" s="40">
        <f t="shared" si="11"/>
        <v>0</v>
      </c>
      <c r="HN91" s="40">
        <f t="shared" si="11"/>
        <v>8</v>
      </c>
      <c r="HO91" s="40">
        <f t="shared" si="11"/>
        <v>11</v>
      </c>
      <c r="HP91" s="40">
        <f t="shared" si="11"/>
        <v>0</v>
      </c>
      <c r="HQ91" s="40">
        <f t="shared" si="11"/>
        <v>8</v>
      </c>
      <c r="HR91" s="40">
        <f t="shared" si="11"/>
        <v>11</v>
      </c>
      <c r="HS91" s="40">
        <f t="shared" si="11"/>
        <v>0</v>
      </c>
      <c r="HT91" s="40">
        <f t="shared" si="11"/>
        <v>8</v>
      </c>
      <c r="HU91" s="40">
        <f t="shared" si="11"/>
        <v>11</v>
      </c>
      <c r="HV91" s="40">
        <f t="shared" si="11"/>
        <v>0</v>
      </c>
      <c r="HW91" s="40">
        <f t="shared" si="11"/>
        <v>8</v>
      </c>
      <c r="HX91" s="40">
        <f t="shared" si="11"/>
        <v>11</v>
      </c>
      <c r="HY91" s="40">
        <f t="shared" si="11"/>
        <v>0</v>
      </c>
      <c r="HZ91" s="40">
        <f t="shared" si="11"/>
        <v>8</v>
      </c>
      <c r="IA91" s="40">
        <f t="shared" si="11"/>
        <v>11</v>
      </c>
      <c r="IB91" s="40">
        <f t="shared" si="11"/>
        <v>0</v>
      </c>
      <c r="IC91" s="40">
        <f t="shared" si="11"/>
        <v>8</v>
      </c>
      <c r="ID91" s="40">
        <f t="shared" si="11"/>
        <v>11</v>
      </c>
      <c r="IE91" s="40">
        <f t="shared" si="11"/>
        <v>0</v>
      </c>
      <c r="IF91" s="40">
        <f t="shared" si="11"/>
        <v>8</v>
      </c>
      <c r="IG91" s="40">
        <f t="shared" si="11"/>
        <v>11</v>
      </c>
      <c r="IH91" s="40">
        <f t="shared" si="11"/>
        <v>0</v>
      </c>
      <c r="II91" s="40">
        <f t="shared" si="11"/>
        <v>8</v>
      </c>
      <c r="IJ91" s="40">
        <f t="shared" si="11"/>
        <v>11</v>
      </c>
      <c r="IK91" s="40">
        <f t="shared" si="11"/>
        <v>0</v>
      </c>
      <c r="IL91" s="40">
        <f t="shared" si="11"/>
        <v>8</v>
      </c>
      <c r="IM91" s="40">
        <f t="shared" si="11"/>
        <v>11</v>
      </c>
      <c r="IN91" s="40">
        <f t="shared" si="11"/>
        <v>0</v>
      </c>
      <c r="IO91" s="40">
        <f t="shared" si="11"/>
        <v>8</v>
      </c>
      <c r="IP91" s="40">
        <f t="shared" si="11"/>
        <v>11</v>
      </c>
      <c r="IQ91" s="40">
        <f t="shared" si="11"/>
        <v>0</v>
      </c>
      <c r="IR91" s="40">
        <f t="shared" si="11"/>
        <v>8</v>
      </c>
      <c r="IS91" s="40">
        <f t="shared" si="11"/>
        <v>11</v>
      </c>
      <c r="IT91" s="40">
        <f t="shared" si="11"/>
        <v>0</v>
      </c>
    </row>
    <row r="92" spans="1:255" x14ac:dyDescent="0.25">
      <c r="A92" s="51" t="s">
        <v>844</v>
      </c>
      <c r="B92" s="52"/>
      <c r="C92" s="10">
        <f>C91/19%</f>
        <v>42.10526315789474</v>
      </c>
      <c r="D92" s="10">
        <f t="shared" ref="D92:BO92" si="12">D91/19%</f>
        <v>57.89473684210526</v>
      </c>
      <c r="E92" s="10">
        <f t="shared" si="12"/>
        <v>0</v>
      </c>
      <c r="F92" s="10">
        <f t="shared" si="12"/>
        <v>42.10526315789474</v>
      </c>
      <c r="G92" s="10">
        <f t="shared" si="12"/>
        <v>57.89473684210526</v>
      </c>
      <c r="H92" s="10">
        <f t="shared" si="12"/>
        <v>0</v>
      </c>
      <c r="I92" s="10">
        <f t="shared" si="12"/>
        <v>42.10526315789474</v>
      </c>
      <c r="J92" s="10">
        <f t="shared" si="12"/>
        <v>57.89473684210526</v>
      </c>
      <c r="K92" s="10">
        <f t="shared" si="12"/>
        <v>0</v>
      </c>
      <c r="L92" s="10">
        <f t="shared" si="12"/>
        <v>42.10526315789474</v>
      </c>
      <c r="M92" s="10">
        <f t="shared" si="12"/>
        <v>57.89473684210526</v>
      </c>
      <c r="N92" s="10">
        <f t="shared" si="12"/>
        <v>0</v>
      </c>
      <c r="O92" s="10">
        <f t="shared" si="12"/>
        <v>47.368421052631575</v>
      </c>
      <c r="P92" s="10">
        <f t="shared" si="12"/>
        <v>52.631578947368418</v>
      </c>
      <c r="Q92" s="10">
        <f t="shared" si="12"/>
        <v>0</v>
      </c>
      <c r="R92" s="10">
        <f t="shared" si="12"/>
        <v>42.10526315789474</v>
      </c>
      <c r="S92" s="10">
        <f t="shared" si="12"/>
        <v>57.89473684210526</v>
      </c>
      <c r="T92" s="10">
        <f t="shared" si="12"/>
        <v>0</v>
      </c>
      <c r="U92" s="10">
        <f t="shared" si="12"/>
        <v>42.10526315789474</v>
      </c>
      <c r="V92" s="10">
        <f t="shared" si="12"/>
        <v>57.89473684210526</v>
      </c>
      <c r="W92" s="10">
        <f t="shared" si="12"/>
        <v>0</v>
      </c>
      <c r="X92" s="10">
        <f t="shared" si="12"/>
        <v>42.10526315789474</v>
      </c>
      <c r="Y92" s="10">
        <f t="shared" si="12"/>
        <v>57.89473684210526</v>
      </c>
      <c r="Z92" s="10">
        <f t="shared" si="12"/>
        <v>0</v>
      </c>
      <c r="AA92" s="10">
        <f t="shared" si="12"/>
        <v>42.10526315789474</v>
      </c>
      <c r="AB92" s="10">
        <f t="shared" si="12"/>
        <v>57.89473684210526</v>
      </c>
      <c r="AC92" s="10">
        <f t="shared" si="12"/>
        <v>0</v>
      </c>
      <c r="AD92" s="10">
        <f t="shared" si="12"/>
        <v>47.368421052631575</v>
      </c>
      <c r="AE92" s="10">
        <f t="shared" si="12"/>
        <v>52.631578947368418</v>
      </c>
      <c r="AF92" s="10">
        <f t="shared" si="12"/>
        <v>0</v>
      </c>
      <c r="AG92" s="10">
        <f t="shared" si="12"/>
        <v>36.842105263157897</v>
      </c>
      <c r="AH92" s="10">
        <f t="shared" si="12"/>
        <v>63.157894736842103</v>
      </c>
      <c r="AI92" s="10">
        <f t="shared" si="12"/>
        <v>0</v>
      </c>
      <c r="AJ92" s="10">
        <f t="shared" si="12"/>
        <v>42.10526315789474</v>
      </c>
      <c r="AK92" s="10">
        <f t="shared" si="12"/>
        <v>57.89473684210526</v>
      </c>
      <c r="AL92" s="10">
        <f t="shared" si="12"/>
        <v>0</v>
      </c>
      <c r="AM92" s="10">
        <f t="shared" si="12"/>
        <v>5.2631578947368425</v>
      </c>
      <c r="AN92" s="10">
        <f t="shared" si="12"/>
        <v>94.73684210526315</v>
      </c>
      <c r="AO92" s="10">
        <f t="shared" si="12"/>
        <v>0</v>
      </c>
      <c r="AP92" s="10">
        <f t="shared" si="12"/>
        <v>47.368421052631575</v>
      </c>
      <c r="AQ92" s="10">
        <f t="shared" si="12"/>
        <v>52.631578947368418</v>
      </c>
      <c r="AR92" s="10">
        <f t="shared" si="12"/>
        <v>0</v>
      </c>
      <c r="AS92" s="10">
        <f t="shared" si="12"/>
        <v>42.10526315789474</v>
      </c>
      <c r="AT92" s="10">
        <f t="shared" si="12"/>
        <v>57.89473684210526</v>
      </c>
      <c r="AU92" s="10">
        <f t="shared" si="12"/>
        <v>0</v>
      </c>
      <c r="AV92" s="10">
        <f t="shared" si="12"/>
        <v>42.10526315789474</v>
      </c>
      <c r="AW92" s="10">
        <f t="shared" si="12"/>
        <v>57.89473684210526</v>
      </c>
      <c r="AX92" s="10">
        <f t="shared" si="12"/>
        <v>0</v>
      </c>
      <c r="AY92" s="10">
        <f t="shared" si="12"/>
        <v>47.368421052631575</v>
      </c>
      <c r="AZ92" s="10">
        <f t="shared" si="12"/>
        <v>52.631578947368418</v>
      </c>
      <c r="BA92" s="10">
        <f t="shared" si="12"/>
        <v>0</v>
      </c>
      <c r="BB92" s="10">
        <f t="shared" si="12"/>
        <v>42.10526315789474</v>
      </c>
      <c r="BC92" s="10">
        <f t="shared" si="12"/>
        <v>57.89473684210526</v>
      </c>
      <c r="BD92" s="10">
        <f t="shared" si="12"/>
        <v>0</v>
      </c>
      <c r="BE92" s="10">
        <f t="shared" si="12"/>
        <v>5.2631578947368425</v>
      </c>
      <c r="BF92" s="10">
        <f t="shared" si="12"/>
        <v>94.73684210526315</v>
      </c>
      <c r="BG92" s="10">
        <f t="shared" si="12"/>
        <v>0</v>
      </c>
      <c r="BH92" s="10">
        <f t="shared" si="12"/>
        <v>47.368421052631575</v>
      </c>
      <c r="BI92" s="10">
        <f t="shared" si="12"/>
        <v>52.631578947368418</v>
      </c>
      <c r="BJ92" s="10">
        <f t="shared" si="12"/>
        <v>0</v>
      </c>
      <c r="BK92" s="10">
        <f t="shared" si="12"/>
        <v>10.526315789473685</v>
      </c>
      <c r="BL92" s="10">
        <f t="shared" si="12"/>
        <v>89.473684210526315</v>
      </c>
      <c r="BM92" s="10">
        <f t="shared" si="12"/>
        <v>0</v>
      </c>
      <c r="BN92" s="10">
        <f t="shared" si="12"/>
        <v>47.368421052631575</v>
      </c>
      <c r="BO92" s="10">
        <f t="shared" si="12"/>
        <v>52.631578947368418</v>
      </c>
      <c r="BP92" s="10">
        <f t="shared" ref="BP92:EA92" si="13">BP91/19%</f>
        <v>0</v>
      </c>
      <c r="BQ92" s="10">
        <f t="shared" si="13"/>
        <v>42.10526315789474</v>
      </c>
      <c r="BR92" s="10">
        <f t="shared" si="13"/>
        <v>57.89473684210526</v>
      </c>
      <c r="BS92" s="10">
        <f t="shared" si="13"/>
        <v>0</v>
      </c>
      <c r="BT92" s="10">
        <f t="shared" si="13"/>
        <v>47.368421052631575</v>
      </c>
      <c r="BU92" s="10">
        <f t="shared" si="13"/>
        <v>52.631578947368418</v>
      </c>
      <c r="BV92" s="10">
        <f t="shared" si="13"/>
        <v>0</v>
      </c>
      <c r="BW92" s="10">
        <f t="shared" si="13"/>
        <v>47.368421052631575</v>
      </c>
      <c r="BX92" s="10">
        <f t="shared" si="13"/>
        <v>52.631578947368418</v>
      </c>
      <c r="BY92" s="10">
        <f t="shared" si="13"/>
        <v>0</v>
      </c>
      <c r="BZ92" s="10">
        <f t="shared" si="13"/>
        <v>63.157894736842103</v>
      </c>
      <c r="CA92" s="10">
        <f t="shared" si="13"/>
        <v>36.842105263157897</v>
      </c>
      <c r="CB92" s="10">
        <f t="shared" si="13"/>
        <v>0</v>
      </c>
      <c r="CC92" s="10">
        <f t="shared" si="13"/>
        <v>52.631578947368418</v>
      </c>
      <c r="CD92" s="10">
        <f t="shared" si="13"/>
        <v>47.368421052631575</v>
      </c>
      <c r="CE92" s="10">
        <f t="shared" si="13"/>
        <v>0</v>
      </c>
      <c r="CF92" s="10">
        <f t="shared" si="13"/>
        <v>89.473684210526315</v>
      </c>
      <c r="CG92" s="10">
        <f t="shared" si="13"/>
        <v>10.526315789473685</v>
      </c>
      <c r="CH92" s="10">
        <f t="shared" si="13"/>
        <v>0</v>
      </c>
      <c r="CI92" s="10">
        <f t="shared" si="13"/>
        <v>89.473684210526315</v>
      </c>
      <c r="CJ92" s="10">
        <f t="shared" si="13"/>
        <v>10.526315789473685</v>
      </c>
      <c r="CK92" s="10">
        <f t="shared" si="13"/>
        <v>0</v>
      </c>
      <c r="CL92" s="10">
        <f t="shared" si="13"/>
        <v>52.631578947368418</v>
      </c>
      <c r="CM92" s="10">
        <f t="shared" si="13"/>
        <v>47.368421052631575</v>
      </c>
      <c r="CN92" s="10">
        <f t="shared" si="13"/>
        <v>0</v>
      </c>
      <c r="CO92" s="10">
        <f t="shared" si="13"/>
        <v>42.10526315789474</v>
      </c>
      <c r="CP92" s="10">
        <f t="shared" si="13"/>
        <v>57.89473684210526</v>
      </c>
      <c r="CQ92" s="10">
        <f t="shared" si="13"/>
        <v>0</v>
      </c>
      <c r="CR92" s="10">
        <f t="shared" si="13"/>
        <v>42.10526315789474</v>
      </c>
      <c r="CS92" s="10">
        <f t="shared" si="13"/>
        <v>57.89473684210526</v>
      </c>
      <c r="CT92" s="10">
        <f t="shared" si="13"/>
        <v>0</v>
      </c>
      <c r="CU92" s="10">
        <f t="shared" si="13"/>
        <v>42.10526315789474</v>
      </c>
      <c r="CV92" s="10">
        <f t="shared" si="13"/>
        <v>57.89473684210526</v>
      </c>
      <c r="CW92" s="10">
        <f t="shared" si="13"/>
        <v>0</v>
      </c>
      <c r="CX92" s="10">
        <f t="shared" si="13"/>
        <v>42.10526315789474</v>
      </c>
      <c r="CY92" s="10">
        <f t="shared" si="13"/>
        <v>57.89473684210526</v>
      </c>
      <c r="CZ92" s="10">
        <f t="shared" si="13"/>
        <v>0</v>
      </c>
      <c r="DA92" s="10">
        <f t="shared" si="13"/>
        <v>47.368421052631575</v>
      </c>
      <c r="DB92" s="10">
        <f t="shared" si="13"/>
        <v>52.631578947368418</v>
      </c>
      <c r="DC92" s="10">
        <f t="shared" si="13"/>
        <v>0</v>
      </c>
      <c r="DD92" s="10">
        <f t="shared" si="13"/>
        <v>84.21052631578948</v>
      </c>
      <c r="DE92" s="10">
        <f t="shared" si="13"/>
        <v>15.789473684210526</v>
      </c>
      <c r="DF92" s="10">
        <f t="shared" si="13"/>
        <v>0</v>
      </c>
      <c r="DG92" s="10">
        <f t="shared" si="13"/>
        <v>42.10526315789474</v>
      </c>
      <c r="DH92" s="10">
        <f t="shared" si="13"/>
        <v>57.89473684210526</v>
      </c>
      <c r="DI92" s="10">
        <f t="shared" si="13"/>
        <v>0</v>
      </c>
      <c r="DJ92" s="10">
        <f t="shared" si="13"/>
        <v>47.368421052631575</v>
      </c>
      <c r="DK92" s="10">
        <f t="shared" si="13"/>
        <v>52.631578947368418</v>
      </c>
      <c r="DL92" s="10">
        <f t="shared" si="13"/>
        <v>0</v>
      </c>
      <c r="DM92" s="10">
        <f t="shared" si="13"/>
        <v>84.21052631578948</v>
      </c>
      <c r="DN92" s="10">
        <f t="shared" si="13"/>
        <v>15.789473684210526</v>
      </c>
      <c r="DO92" s="10">
        <f t="shared" si="13"/>
        <v>0</v>
      </c>
      <c r="DP92" s="10">
        <f t="shared" si="13"/>
        <v>89.473684210526315</v>
      </c>
      <c r="DQ92" s="10">
        <f t="shared" si="13"/>
        <v>10.526315789473685</v>
      </c>
      <c r="DR92" s="10">
        <f t="shared" si="13"/>
        <v>0</v>
      </c>
      <c r="DS92" s="10">
        <f t="shared" si="13"/>
        <v>78.94736842105263</v>
      </c>
      <c r="DT92" s="10">
        <f t="shared" si="13"/>
        <v>21.05263157894737</v>
      </c>
      <c r="DU92" s="10">
        <f t="shared" si="13"/>
        <v>0</v>
      </c>
      <c r="DV92" s="10">
        <f t="shared" si="13"/>
        <v>84.21052631578948</v>
      </c>
      <c r="DW92" s="10">
        <f t="shared" si="13"/>
        <v>15.789473684210526</v>
      </c>
      <c r="DX92" s="10">
        <f t="shared" si="13"/>
        <v>0</v>
      </c>
      <c r="DY92" s="10">
        <f t="shared" si="13"/>
        <v>57.89473684210526</v>
      </c>
      <c r="DZ92" s="10">
        <f t="shared" si="13"/>
        <v>42.10526315789474</v>
      </c>
      <c r="EA92" s="10">
        <f t="shared" si="13"/>
        <v>0</v>
      </c>
      <c r="EB92" s="10">
        <f t="shared" ref="EB92:GM92" si="14">EB91/19%</f>
        <v>57.89473684210526</v>
      </c>
      <c r="EC92" s="10">
        <f t="shared" si="14"/>
        <v>42.10526315789474</v>
      </c>
      <c r="ED92" s="10">
        <f t="shared" si="14"/>
        <v>0</v>
      </c>
      <c r="EE92" s="10">
        <f t="shared" si="14"/>
        <v>42.10526315789474</v>
      </c>
      <c r="EF92" s="10">
        <f t="shared" si="14"/>
        <v>57.89473684210526</v>
      </c>
      <c r="EG92" s="10">
        <f t="shared" si="14"/>
        <v>0</v>
      </c>
      <c r="EH92" s="10">
        <f t="shared" si="14"/>
        <v>94.73684210526315</v>
      </c>
      <c r="EI92" s="10">
        <f t="shared" si="14"/>
        <v>5.2631578947368425</v>
      </c>
      <c r="EJ92" s="10">
        <f t="shared" si="14"/>
        <v>0</v>
      </c>
      <c r="EK92" s="10">
        <f t="shared" si="14"/>
        <v>100</v>
      </c>
      <c r="EL92" s="10">
        <f t="shared" si="14"/>
        <v>0</v>
      </c>
      <c r="EM92" s="10">
        <f t="shared" si="14"/>
        <v>0</v>
      </c>
      <c r="EN92" s="10">
        <f t="shared" si="14"/>
        <v>36.842105263157897</v>
      </c>
      <c r="EO92" s="10">
        <f t="shared" si="14"/>
        <v>63.157894736842103</v>
      </c>
      <c r="EP92" s="10">
        <f t="shared" si="14"/>
        <v>0</v>
      </c>
      <c r="EQ92" s="10">
        <f t="shared" si="14"/>
        <v>52.631578947368418</v>
      </c>
      <c r="ER92" s="10">
        <f t="shared" si="14"/>
        <v>47.368421052631575</v>
      </c>
      <c r="ES92" s="10">
        <f t="shared" si="14"/>
        <v>0</v>
      </c>
      <c r="ET92" s="10">
        <f t="shared" si="14"/>
        <v>100</v>
      </c>
      <c r="EU92" s="10">
        <f t="shared" si="14"/>
        <v>0</v>
      </c>
      <c r="EV92" s="10">
        <f t="shared" si="14"/>
        <v>0</v>
      </c>
      <c r="EW92" s="10">
        <f t="shared" si="14"/>
        <v>57.89473684210526</v>
      </c>
      <c r="EX92" s="10">
        <f t="shared" si="14"/>
        <v>42.10526315789474</v>
      </c>
      <c r="EY92" s="10">
        <f t="shared" si="14"/>
        <v>0</v>
      </c>
      <c r="EZ92" s="10">
        <f t="shared" si="14"/>
        <v>57.89473684210526</v>
      </c>
      <c r="FA92" s="10">
        <f t="shared" si="14"/>
        <v>42.10526315789474</v>
      </c>
      <c r="FB92" s="10">
        <f t="shared" si="14"/>
        <v>0</v>
      </c>
      <c r="FC92" s="10">
        <f t="shared" si="14"/>
        <v>52.631578947368418</v>
      </c>
      <c r="FD92" s="10">
        <f t="shared" si="14"/>
        <v>47.368421052631575</v>
      </c>
      <c r="FE92" s="10">
        <f t="shared" si="14"/>
        <v>0</v>
      </c>
      <c r="FF92" s="10">
        <f t="shared" si="14"/>
        <v>47.368421052631575</v>
      </c>
      <c r="FG92" s="10">
        <f t="shared" si="14"/>
        <v>52.631578947368418</v>
      </c>
      <c r="FH92" s="10">
        <f t="shared" si="14"/>
        <v>0</v>
      </c>
      <c r="FI92" s="10">
        <f t="shared" si="14"/>
        <v>47.368421052631575</v>
      </c>
      <c r="FJ92" s="10">
        <f t="shared" si="14"/>
        <v>52.631578947368418</v>
      </c>
      <c r="FK92" s="10">
        <f t="shared" si="14"/>
        <v>0</v>
      </c>
      <c r="FL92" s="10">
        <f t="shared" si="14"/>
        <v>63.157894736842103</v>
      </c>
      <c r="FM92" s="10">
        <f t="shared" si="14"/>
        <v>36.842105263157897</v>
      </c>
      <c r="FN92" s="10">
        <f t="shared" si="14"/>
        <v>0</v>
      </c>
      <c r="FO92" s="10">
        <f t="shared" si="14"/>
        <v>47.368421052631575</v>
      </c>
      <c r="FP92" s="10">
        <f t="shared" si="14"/>
        <v>52.631578947368418</v>
      </c>
      <c r="FQ92" s="10">
        <f t="shared" si="14"/>
        <v>0</v>
      </c>
      <c r="FR92" s="10">
        <f t="shared" si="14"/>
        <v>89.473684210526315</v>
      </c>
      <c r="FS92" s="10">
        <f t="shared" si="14"/>
        <v>10.526315789473685</v>
      </c>
      <c r="FT92" s="10">
        <f t="shared" si="14"/>
        <v>0</v>
      </c>
      <c r="FU92" s="10">
        <f t="shared" si="14"/>
        <v>100</v>
      </c>
      <c r="FV92" s="10">
        <f t="shared" si="14"/>
        <v>0</v>
      </c>
      <c r="FW92" s="10">
        <f t="shared" si="14"/>
        <v>0</v>
      </c>
      <c r="FX92" s="10">
        <f t="shared" si="14"/>
        <v>47.368421052631575</v>
      </c>
      <c r="FY92" s="10">
        <f t="shared" si="14"/>
        <v>52.631578947368418</v>
      </c>
      <c r="FZ92" s="10">
        <f t="shared" si="14"/>
        <v>0</v>
      </c>
      <c r="GA92" s="10">
        <f t="shared" si="14"/>
        <v>89.473684210526315</v>
      </c>
      <c r="GB92" s="10">
        <f t="shared" si="14"/>
        <v>10.526315789473685</v>
      </c>
      <c r="GC92" s="10">
        <f t="shared" si="14"/>
        <v>0</v>
      </c>
      <c r="GD92" s="10">
        <f t="shared" si="14"/>
        <v>89.473684210526315</v>
      </c>
      <c r="GE92" s="10">
        <f t="shared" si="14"/>
        <v>10.526315789473685</v>
      </c>
      <c r="GF92" s="10">
        <f t="shared" si="14"/>
        <v>0</v>
      </c>
      <c r="GG92" s="10">
        <f t="shared" si="14"/>
        <v>42.10526315789474</v>
      </c>
      <c r="GH92" s="10">
        <f t="shared" si="14"/>
        <v>57.89473684210526</v>
      </c>
      <c r="GI92" s="10">
        <f t="shared" si="14"/>
        <v>0</v>
      </c>
      <c r="GJ92" s="10">
        <f t="shared" si="14"/>
        <v>42.10526315789474</v>
      </c>
      <c r="GK92" s="10">
        <f t="shared" si="14"/>
        <v>57.89473684210526</v>
      </c>
      <c r="GL92" s="10">
        <f t="shared" si="14"/>
        <v>0</v>
      </c>
      <c r="GM92" s="10">
        <f t="shared" si="14"/>
        <v>42.10526315789474</v>
      </c>
      <c r="GN92" s="10">
        <f t="shared" ref="GN92:IT92" si="15">GN91/19%</f>
        <v>57.89473684210526</v>
      </c>
      <c r="GO92" s="10">
        <f t="shared" si="15"/>
        <v>0</v>
      </c>
      <c r="GP92" s="10">
        <f t="shared" si="15"/>
        <v>84.21052631578948</v>
      </c>
      <c r="GQ92" s="10">
        <f t="shared" si="15"/>
        <v>15.789473684210526</v>
      </c>
      <c r="GR92" s="10">
        <f t="shared" si="15"/>
        <v>0</v>
      </c>
      <c r="GS92" s="10">
        <f t="shared" si="15"/>
        <v>42.10526315789474</v>
      </c>
      <c r="GT92" s="10">
        <f t="shared" si="15"/>
        <v>57.89473684210526</v>
      </c>
      <c r="GU92" s="10">
        <f t="shared" si="15"/>
        <v>0</v>
      </c>
      <c r="GV92" s="10">
        <f t="shared" si="15"/>
        <v>42.10526315789474</v>
      </c>
      <c r="GW92" s="10">
        <f t="shared" si="15"/>
        <v>57.89473684210526</v>
      </c>
      <c r="GX92" s="10">
        <f t="shared" si="15"/>
        <v>0</v>
      </c>
      <c r="GY92" s="10">
        <f t="shared" si="15"/>
        <v>42.10526315789474</v>
      </c>
      <c r="GZ92" s="10">
        <f t="shared" si="15"/>
        <v>57.89473684210526</v>
      </c>
      <c r="HA92" s="10">
        <f t="shared" si="15"/>
        <v>0</v>
      </c>
      <c r="HB92" s="10">
        <f t="shared" si="15"/>
        <v>42.10526315789474</v>
      </c>
      <c r="HC92" s="10">
        <f t="shared" si="15"/>
        <v>57.89473684210526</v>
      </c>
      <c r="HD92" s="10">
        <f t="shared" si="15"/>
        <v>0</v>
      </c>
      <c r="HE92" s="10">
        <f t="shared" si="15"/>
        <v>42.10526315789474</v>
      </c>
      <c r="HF92" s="10">
        <f t="shared" si="15"/>
        <v>57.89473684210526</v>
      </c>
      <c r="HG92" s="10">
        <f t="shared" si="15"/>
        <v>0</v>
      </c>
      <c r="HH92" s="10">
        <f t="shared" si="15"/>
        <v>42.10526315789474</v>
      </c>
      <c r="HI92" s="10">
        <f t="shared" si="15"/>
        <v>57.89473684210526</v>
      </c>
      <c r="HJ92" s="10">
        <f t="shared" si="15"/>
        <v>0</v>
      </c>
      <c r="HK92" s="10">
        <f t="shared" si="15"/>
        <v>42.10526315789474</v>
      </c>
      <c r="HL92" s="10">
        <f t="shared" si="15"/>
        <v>57.89473684210526</v>
      </c>
      <c r="HM92" s="10">
        <f t="shared" si="15"/>
        <v>0</v>
      </c>
      <c r="HN92" s="10">
        <f t="shared" si="15"/>
        <v>42.10526315789474</v>
      </c>
      <c r="HO92" s="10">
        <f t="shared" si="15"/>
        <v>57.89473684210526</v>
      </c>
      <c r="HP92" s="10">
        <f t="shared" si="15"/>
        <v>0</v>
      </c>
      <c r="HQ92" s="10">
        <f t="shared" si="15"/>
        <v>42.10526315789474</v>
      </c>
      <c r="HR92" s="10">
        <f t="shared" si="15"/>
        <v>57.89473684210526</v>
      </c>
      <c r="HS92" s="10">
        <f t="shared" si="15"/>
        <v>0</v>
      </c>
      <c r="HT92" s="10">
        <f t="shared" si="15"/>
        <v>42.10526315789474</v>
      </c>
      <c r="HU92" s="10">
        <f t="shared" si="15"/>
        <v>57.89473684210526</v>
      </c>
      <c r="HV92" s="10">
        <f t="shared" si="15"/>
        <v>0</v>
      </c>
      <c r="HW92" s="10">
        <f t="shared" si="15"/>
        <v>42.10526315789474</v>
      </c>
      <c r="HX92" s="10">
        <f t="shared" si="15"/>
        <v>57.89473684210526</v>
      </c>
      <c r="HY92" s="10">
        <f t="shared" si="15"/>
        <v>0</v>
      </c>
      <c r="HZ92" s="10">
        <f t="shared" si="15"/>
        <v>42.10526315789474</v>
      </c>
      <c r="IA92" s="10">
        <f t="shared" si="15"/>
        <v>57.89473684210526</v>
      </c>
      <c r="IB92" s="10">
        <f t="shared" si="15"/>
        <v>0</v>
      </c>
      <c r="IC92" s="10">
        <f t="shared" si="15"/>
        <v>42.10526315789474</v>
      </c>
      <c r="ID92" s="10">
        <f t="shared" si="15"/>
        <v>57.89473684210526</v>
      </c>
      <c r="IE92" s="10">
        <f t="shared" si="15"/>
        <v>0</v>
      </c>
      <c r="IF92" s="10">
        <f t="shared" si="15"/>
        <v>42.10526315789474</v>
      </c>
      <c r="IG92" s="10">
        <f t="shared" si="15"/>
        <v>57.89473684210526</v>
      </c>
      <c r="IH92" s="10">
        <f t="shared" si="15"/>
        <v>0</v>
      </c>
      <c r="II92" s="10">
        <f t="shared" si="15"/>
        <v>42.10526315789474</v>
      </c>
      <c r="IJ92" s="10">
        <f t="shared" si="15"/>
        <v>57.89473684210526</v>
      </c>
      <c r="IK92" s="10">
        <f t="shared" si="15"/>
        <v>0</v>
      </c>
      <c r="IL92" s="10">
        <f t="shared" si="15"/>
        <v>42.10526315789474</v>
      </c>
      <c r="IM92" s="10">
        <f t="shared" si="15"/>
        <v>57.89473684210526</v>
      </c>
      <c r="IN92" s="10">
        <f t="shared" si="15"/>
        <v>0</v>
      </c>
      <c r="IO92" s="10">
        <f t="shared" si="15"/>
        <v>42.10526315789474</v>
      </c>
      <c r="IP92" s="10">
        <f t="shared" si="15"/>
        <v>57.89473684210526</v>
      </c>
      <c r="IQ92" s="10">
        <f t="shared" si="15"/>
        <v>0</v>
      </c>
      <c r="IR92" s="10">
        <f t="shared" si="15"/>
        <v>42.10526315789474</v>
      </c>
      <c r="IS92" s="10">
        <f t="shared" si="15"/>
        <v>57.89473684210526</v>
      </c>
      <c r="IT92" s="10">
        <f t="shared" si="15"/>
        <v>0</v>
      </c>
    </row>
    <row r="94" spans="1:255" x14ac:dyDescent="0.25">
      <c r="B94" s="75" t="s">
        <v>813</v>
      </c>
      <c r="C94" s="75"/>
      <c r="D94" s="75"/>
      <c r="E94" s="75"/>
      <c r="F94" s="76"/>
      <c r="G94" s="76"/>
      <c r="H94" s="76"/>
      <c r="I94" s="76"/>
      <c r="J94" s="76"/>
      <c r="K94" s="76"/>
      <c r="L94" s="76"/>
      <c r="M94" s="76"/>
    </row>
    <row r="95" spans="1:255" x14ac:dyDescent="0.25">
      <c r="B95" s="77" t="s">
        <v>814</v>
      </c>
      <c r="C95" s="42" t="s">
        <v>808</v>
      </c>
      <c r="D95" s="78">
        <f>E95/100*19</f>
        <v>8.1428571428571423</v>
      </c>
      <c r="E95" s="79">
        <f>(C92+F92+I92+L92+O92+R92+U92)/7</f>
        <v>42.857142857142854</v>
      </c>
      <c r="F95" s="76"/>
      <c r="G95" s="76"/>
      <c r="H95" s="76"/>
      <c r="I95" s="76"/>
      <c r="J95" s="76"/>
      <c r="K95" s="76"/>
      <c r="L95" s="76"/>
      <c r="M95" s="76"/>
    </row>
    <row r="96" spans="1:255" x14ac:dyDescent="0.25">
      <c r="B96" s="77" t="s">
        <v>815</v>
      </c>
      <c r="C96" s="42" t="s">
        <v>808</v>
      </c>
      <c r="D96" s="78">
        <f>E96/100*19</f>
        <v>10.857142857142859</v>
      </c>
      <c r="E96" s="79">
        <f>(D92+G92+J92+M92+P92+S92+V92)/7</f>
        <v>57.142857142857146</v>
      </c>
      <c r="F96" s="76"/>
      <c r="G96" s="76"/>
      <c r="H96" s="76"/>
      <c r="I96" s="76"/>
      <c r="J96" s="76"/>
      <c r="K96" s="76"/>
      <c r="L96" s="76"/>
      <c r="M96" s="76"/>
    </row>
    <row r="97" spans="2:13" x14ac:dyDescent="0.25">
      <c r="B97" s="77" t="s">
        <v>816</v>
      </c>
      <c r="C97" s="42" t="s">
        <v>808</v>
      </c>
      <c r="D97" s="78">
        <f>E97/100*19</f>
        <v>0</v>
      </c>
      <c r="E97" s="79">
        <f>(E92+H92+K92+N92+Q92+T92+W92)/7</f>
        <v>0</v>
      </c>
      <c r="F97" s="76"/>
      <c r="G97" s="76"/>
      <c r="H97" s="76"/>
      <c r="I97" s="76"/>
      <c r="J97" s="76"/>
      <c r="K97" s="76"/>
      <c r="L97" s="76"/>
      <c r="M97" s="76"/>
    </row>
    <row r="98" spans="2:13" x14ac:dyDescent="0.25">
      <c r="B98" s="77"/>
      <c r="C98" s="80"/>
      <c r="D98" s="81">
        <f>SUM(D95:D97)</f>
        <v>19</v>
      </c>
      <c r="E98" s="81">
        <f>SUM(E95:E97)</f>
        <v>100</v>
      </c>
      <c r="F98" s="76"/>
      <c r="G98" s="76"/>
      <c r="H98" s="76"/>
      <c r="I98" s="76"/>
      <c r="J98" s="76"/>
      <c r="K98" s="76"/>
      <c r="L98" s="76"/>
      <c r="M98" s="76"/>
    </row>
    <row r="99" spans="2:13" x14ac:dyDescent="0.25">
      <c r="B99" s="77"/>
      <c r="C99" s="42"/>
      <c r="D99" s="82" t="s">
        <v>56</v>
      </c>
      <c r="E99" s="83"/>
      <c r="F99" s="84" t="s">
        <v>3</v>
      </c>
      <c r="G99" s="85"/>
      <c r="H99" s="86" t="s">
        <v>717</v>
      </c>
      <c r="I99" s="87"/>
      <c r="J99" s="86" t="s">
        <v>331</v>
      </c>
      <c r="K99" s="87"/>
      <c r="L99" s="76"/>
      <c r="M99" s="76"/>
    </row>
    <row r="100" spans="2:13" x14ac:dyDescent="0.25">
      <c r="B100" s="77" t="s">
        <v>814</v>
      </c>
      <c r="C100" s="42" t="s">
        <v>809</v>
      </c>
      <c r="D100" s="78">
        <f>E100/100*19</f>
        <v>7.1428571428571423</v>
      </c>
      <c r="E100" s="79">
        <f>(X92+AA92+AD92+AG92+AJ92+AM92+AP92)/7</f>
        <v>37.593984962406012</v>
      </c>
      <c r="F100" s="42">
        <f>G100/100*19</f>
        <v>6.4285714285714288</v>
      </c>
      <c r="G100" s="79">
        <f>(AS92+AV92+AY92+BB92+BE92+BH92+BK92)/7</f>
        <v>33.834586466165419</v>
      </c>
      <c r="H100" s="42">
        <f>I100/100*19</f>
        <v>10.571428571428571</v>
      </c>
      <c r="I100" s="79">
        <f>(BN92+BQ92+BT92+BW92+BZ92+CC92+CF92)/7</f>
        <v>55.639097744360903</v>
      </c>
      <c r="J100" s="42">
        <f>K100/100*19</f>
        <v>9.7142857142857135</v>
      </c>
      <c r="K100" s="79">
        <f>(CI92+CL92+CO92+CR92+CU92+CX92+DA92)/7</f>
        <v>51.127819548872182</v>
      </c>
      <c r="L100" s="76"/>
      <c r="M100" s="76"/>
    </row>
    <row r="101" spans="2:13" x14ac:dyDescent="0.25">
      <c r="B101" s="77" t="s">
        <v>815</v>
      </c>
      <c r="C101" s="42" t="s">
        <v>809</v>
      </c>
      <c r="D101" s="78">
        <f>E101/100*19</f>
        <v>11.857142857142858</v>
      </c>
      <c r="E101" s="79">
        <f>(Y92+AB92+AE92+AH92+AK92+AN92+AQ92)/7</f>
        <v>62.406015037593988</v>
      </c>
      <c r="F101" s="42">
        <f>G101/100*19</f>
        <v>12.571428571428571</v>
      </c>
      <c r="G101" s="79">
        <f>(AT92+AW92+AZ92+BC92+BF92+BI92+BL92)/7</f>
        <v>66.165413533834581</v>
      </c>
      <c r="H101" s="42">
        <f>I101/100*19</f>
        <v>8.428571428571427</v>
      </c>
      <c r="I101" s="79">
        <f>(BO92+BR92+BU92+BX92+CA92+CD92+CG92)/7</f>
        <v>44.36090225563909</v>
      </c>
      <c r="J101" s="42">
        <f>K101/100*19</f>
        <v>9.2857142857142847</v>
      </c>
      <c r="K101" s="79">
        <f>(CJ92+CM92+CP92+CS92+CV92+CY92+DB92)/7</f>
        <v>48.872180451127818</v>
      </c>
      <c r="L101" s="76"/>
      <c r="M101" s="76"/>
    </row>
    <row r="102" spans="2:13" x14ac:dyDescent="0.25">
      <c r="B102" s="77" t="s">
        <v>816</v>
      </c>
      <c r="C102" s="42" t="s">
        <v>809</v>
      </c>
      <c r="D102" s="78">
        <f>E102/100*19</f>
        <v>0</v>
      </c>
      <c r="E102" s="79">
        <f>(Z92+AC92+AF92+AI92+AL92+AO92+AR92)/7</f>
        <v>0</v>
      </c>
      <c r="F102" s="42">
        <f>G102/100*19</f>
        <v>0</v>
      </c>
      <c r="G102" s="79">
        <f>(AU92+AX92+BA92+BD92+BG92+BJ92+BM92)/7</f>
        <v>0</v>
      </c>
      <c r="H102" s="42">
        <f>I102/100*19</f>
        <v>0</v>
      </c>
      <c r="I102" s="79">
        <f>(BP92+BS92+BV92+BY92+CB92+CE92+CH92)/7</f>
        <v>0</v>
      </c>
      <c r="J102" s="42">
        <f>K102/100*19</f>
        <v>0</v>
      </c>
      <c r="K102" s="79">
        <f>(CK92+CN92+CQ92+CT92+CW92+CZ92+DC92)/7</f>
        <v>0</v>
      </c>
      <c r="L102" s="76"/>
      <c r="M102" s="76"/>
    </row>
    <row r="103" spans="2:13" x14ac:dyDescent="0.25">
      <c r="B103" s="77"/>
      <c r="C103" s="42"/>
      <c r="D103" s="88">
        <f t="shared" ref="D103:I103" si="16">SUM(D100:D102)</f>
        <v>19</v>
      </c>
      <c r="E103" s="88">
        <f t="shared" si="16"/>
        <v>100</v>
      </c>
      <c r="F103" s="89">
        <f t="shared" si="16"/>
        <v>19</v>
      </c>
      <c r="G103" s="89">
        <f t="shared" si="16"/>
        <v>100</v>
      </c>
      <c r="H103" s="89">
        <f t="shared" si="16"/>
        <v>19</v>
      </c>
      <c r="I103" s="89">
        <f t="shared" si="16"/>
        <v>100</v>
      </c>
      <c r="J103" s="89">
        <f>SUM(J100:J102)</f>
        <v>19</v>
      </c>
      <c r="K103" s="89">
        <f>SUM(K100:K102)</f>
        <v>100</v>
      </c>
      <c r="L103" s="76"/>
      <c r="M103" s="76"/>
    </row>
    <row r="104" spans="2:13" x14ac:dyDescent="0.25">
      <c r="B104" s="77" t="s">
        <v>814</v>
      </c>
      <c r="C104" s="42" t="s">
        <v>810</v>
      </c>
      <c r="D104" s="78">
        <f>E104/100*19</f>
        <v>13.857142857142856</v>
      </c>
      <c r="E104" s="79">
        <f>(DD92+DG92+DJ92+DM92+DP92+DS92+DV92)/7</f>
        <v>72.932330827067659</v>
      </c>
      <c r="F104" s="76"/>
      <c r="G104" s="76"/>
      <c r="H104" s="76"/>
      <c r="I104" s="76"/>
      <c r="J104" s="76"/>
      <c r="K104" s="76"/>
      <c r="L104" s="76"/>
      <c r="M104" s="76"/>
    </row>
    <row r="105" spans="2:13" x14ac:dyDescent="0.25">
      <c r="B105" s="77" t="s">
        <v>815</v>
      </c>
      <c r="C105" s="42" t="s">
        <v>810</v>
      </c>
      <c r="D105" s="78">
        <f>E105/100*19</f>
        <v>5.1428571428571415</v>
      </c>
      <c r="E105" s="79">
        <f>(DE92+DH92+DK92+DN92+DQ92+DT92+DW92)/7</f>
        <v>27.067669172932323</v>
      </c>
      <c r="F105" s="76"/>
      <c r="G105" s="76"/>
      <c r="H105" s="76"/>
      <c r="I105" s="76"/>
      <c r="J105" s="76"/>
      <c r="K105" s="76"/>
      <c r="L105" s="76"/>
      <c r="M105" s="76"/>
    </row>
    <row r="106" spans="2:13" x14ac:dyDescent="0.25">
      <c r="B106" s="77" t="s">
        <v>816</v>
      </c>
      <c r="C106" s="42" t="s">
        <v>810</v>
      </c>
      <c r="D106" s="78">
        <f>E106/100*19</f>
        <v>0</v>
      </c>
      <c r="E106" s="79">
        <f>(DF92+DI92+DL92+DO92+DR92+DU92+DX92)/7</f>
        <v>0</v>
      </c>
      <c r="F106" s="76"/>
      <c r="G106" s="76"/>
      <c r="H106" s="76"/>
      <c r="I106" s="76"/>
      <c r="J106" s="76"/>
      <c r="K106" s="76"/>
      <c r="L106" s="76"/>
      <c r="M106" s="76"/>
    </row>
    <row r="107" spans="2:13" x14ac:dyDescent="0.25">
      <c r="B107" s="77"/>
      <c r="C107" s="80"/>
      <c r="D107" s="81">
        <f>SUM(D104:D106)</f>
        <v>18.999999999999996</v>
      </c>
      <c r="E107" s="81">
        <f>SUM(E104:E106)</f>
        <v>99.999999999999986</v>
      </c>
      <c r="F107" s="76"/>
      <c r="G107" s="76"/>
      <c r="H107" s="76"/>
      <c r="I107" s="76"/>
      <c r="J107" s="76"/>
      <c r="K107" s="76"/>
      <c r="L107" s="76"/>
      <c r="M107" s="76"/>
    </row>
    <row r="108" spans="2:13" x14ac:dyDescent="0.25">
      <c r="B108" s="77"/>
      <c r="C108" s="42"/>
      <c r="D108" s="90" t="s">
        <v>159</v>
      </c>
      <c r="E108" s="90"/>
      <c r="F108" s="91" t="s">
        <v>116</v>
      </c>
      <c r="G108" s="92"/>
      <c r="H108" s="86" t="s">
        <v>174</v>
      </c>
      <c r="I108" s="87"/>
      <c r="J108" s="66" t="s">
        <v>186</v>
      </c>
      <c r="K108" s="66"/>
      <c r="L108" s="66" t="s">
        <v>117</v>
      </c>
      <c r="M108" s="66"/>
    </row>
    <row r="109" spans="2:13" x14ac:dyDescent="0.25">
      <c r="B109" s="77" t="s">
        <v>814</v>
      </c>
      <c r="C109" s="42" t="s">
        <v>811</v>
      </c>
      <c r="D109" s="78">
        <f>E109/100*19</f>
        <v>12.000000000000002</v>
      </c>
      <c r="E109" s="79">
        <f>(DY92+EB92+EE92+EH92+EK92+EN92+EQ92)/7</f>
        <v>63.157894736842117</v>
      </c>
      <c r="F109" s="42">
        <f>G109/100*19</f>
        <v>11.571428571428569</v>
      </c>
      <c r="G109" s="79">
        <f>(ET92+EW92+EZ92+FC92+FF92+FI92+FL92)/7</f>
        <v>60.902255639097739</v>
      </c>
      <c r="H109" s="42">
        <f>I109/100*19</f>
        <v>13.714285714285715</v>
      </c>
      <c r="I109" s="79">
        <f>(FO92+FR92+FU92+FX92+GA92+GD92+GG92)/7</f>
        <v>72.180451127819552</v>
      </c>
      <c r="J109" s="42">
        <f>K109/100*19</f>
        <v>9.1428571428571441</v>
      </c>
      <c r="K109" s="79">
        <f>(GJ92+GM92+GP92+GS92+GV92+GY92+HB92)/7</f>
        <v>48.120300751879704</v>
      </c>
      <c r="L109" s="42">
        <f>M109/100*19</f>
        <v>8</v>
      </c>
      <c r="M109" s="79">
        <f>(HE92+HH92+HK92+HN92+HQ92+HT92+HW92)/7</f>
        <v>42.10526315789474</v>
      </c>
    </row>
    <row r="110" spans="2:13" x14ac:dyDescent="0.25">
      <c r="B110" s="77" t="s">
        <v>815</v>
      </c>
      <c r="C110" s="42" t="s">
        <v>811</v>
      </c>
      <c r="D110" s="78">
        <f>E110/100*19</f>
        <v>7.0000000000000009</v>
      </c>
      <c r="E110" s="79">
        <f>(DZ92+EC92+EF92+EI92+EL92+EO92+ER92)/7</f>
        <v>36.842105263157897</v>
      </c>
      <c r="F110" s="42">
        <f>G110/100*19</f>
        <v>7.4285714285714279</v>
      </c>
      <c r="G110" s="79">
        <f>(EU92+EX92+FA92+FD92+FG92+FJ92+FM92)/7</f>
        <v>39.097744360902254</v>
      </c>
      <c r="H110" s="42">
        <f>I110/100*19</f>
        <v>5.2857142857142856</v>
      </c>
      <c r="I110" s="79">
        <f>(FP92+FS92+FV92+FY92+GB92+GE92+GH92)/7</f>
        <v>27.819548872180452</v>
      </c>
      <c r="J110" s="42">
        <f>K110/100*19</f>
        <v>9.8571428571428559</v>
      </c>
      <c r="K110" s="79">
        <f>(GK92+GN92+GQ92+GT92+GW92+GZ92+HC92)/7</f>
        <v>51.879699248120296</v>
      </c>
      <c r="L110" s="42">
        <f>M110/100*19</f>
        <v>11</v>
      </c>
      <c r="M110" s="79">
        <f>(HF92+HI92+HL92+HO92+HR92+HU92+HX92)/7</f>
        <v>57.89473684210526</v>
      </c>
    </row>
    <row r="111" spans="2:13" x14ac:dyDescent="0.25">
      <c r="B111" s="77" t="s">
        <v>816</v>
      </c>
      <c r="C111" s="42" t="s">
        <v>811</v>
      </c>
      <c r="D111" s="78">
        <f>E111/100*19</f>
        <v>0</v>
      </c>
      <c r="E111" s="79">
        <f>(EA92+ED92+EG92+EJ92+EM92+EP92+ES92)/7</f>
        <v>0</v>
      </c>
      <c r="F111" s="42">
        <f>G111/100*19</f>
        <v>0</v>
      </c>
      <c r="G111" s="79">
        <f>(EV92+EY92+FB92+FE92+FH92+FK92+FN92)/7</f>
        <v>0</v>
      </c>
      <c r="H111" s="42">
        <f>I111/100*19</f>
        <v>0</v>
      </c>
      <c r="I111" s="79">
        <f>(FQ92+FT92+FW92+FZ92+GC92+GF92+GI92)/7</f>
        <v>0</v>
      </c>
      <c r="J111" s="42">
        <f>K111/100*19</f>
        <v>0</v>
      </c>
      <c r="K111" s="79">
        <f>(GL92+GO92+GR92+GU92+GX92+HA92+HD92)/7</f>
        <v>0</v>
      </c>
      <c r="L111" s="42">
        <f>M111/100*19</f>
        <v>0</v>
      </c>
      <c r="M111" s="79">
        <f>(HG92+HJ92+HM92+HP92+HS92+HV92+HY92)/7</f>
        <v>0</v>
      </c>
    </row>
    <row r="112" spans="2:13" x14ac:dyDescent="0.25">
      <c r="B112" s="77"/>
      <c r="C112" s="42"/>
      <c r="D112" s="88">
        <f t="shared" ref="D112:K112" si="17">SUM(D109:D111)</f>
        <v>19.000000000000004</v>
      </c>
      <c r="E112" s="88">
        <f t="shared" si="17"/>
        <v>100.00000000000001</v>
      </c>
      <c r="F112" s="89">
        <f t="shared" si="17"/>
        <v>18.999999999999996</v>
      </c>
      <c r="G112" s="89">
        <f t="shared" si="17"/>
        <v>100</v>
      </c>
      <c r="H112" s="89">
        <f t="shared" si="17"/>
        <v>19</v>
      </c>
      <c r="I112" s="89">
        <f t="shared" si="17"/>
        <v>100</v>
      </c>
      <c r="J112" s="89">
        <f t="shared" si="17"/>
        <v>19</v>
      </c>
      <c r="K112" s="89">
        <f t="shared" si="17"/>
        <v>100</v>
      </c>
      <c r="L112" s="89">
        <f>SUM(L109:L111)</f>
        <v>19</v>
      </c>
      <c r="M112" s="89">
        <f>SUM(M109:M111)</f>
        <v>100</v>
      </c>
    </row>
    <row r="113" spans="1:254" x14ac:dyDescent="0.25">
      <c r="B113" s="77" t="s">
        <v>814</v>
      </c>
      <c r="C113" s="42" t="s">
        <v>812</v>
      </c>
      <c r="D113" s="78">
        <f>E113/100*19</f>
        <v>8</v>
      </c>
      <c r="E113" s="79">
        <f>(HZ92+IC92+IF92+II92+IL92+IO92+IR92)/7</f>
        <v>42.10526315789474</v>
      </c>
      <c r="F113" s="76"/>
      <c r="G113" s="76"/>
      <c r="H113" s="76"/>
      <c r="I113" s="76"/>
      <c r="J113" s="76"/>
      <c r="K113" s="76"/>
      <c r="L113" s="76"/>
      <c r="M113" s="76"/>
    </row>
    <row r="114" spans="1:254" x14ac:dyDescent="0.25">
      <c r="B114" s="77" t="s">
        <v>815</v>
      </c>
      <c r="C114" s="42" t="s">
        <v>812</v>
      </c>
      <c r="D114" s="78">
        <f>E114/100*19</f>
        <v>11</v>
      </c>
      <c r="E114" s="79">
        <f>(IA92+ID92+IG92+IJ92+IM92+IP92+IS92)/7</f>
        <v>57.89473684210526</v>
      </c>
      <c r="F114" s="76"/>
      <c r="G114" s="76"/>
      <c r="H114" s="76"/>
      <c r="I114" s="76"/>
      <c r="J114" s="76"/>
      <c r="K114" s="76"/>
      <c r="L114" s="76"/>
      <c r="M114" s="76"/>
    </row>
    <row r="115" spans="1:254" x14ac:dyDescent="0.25">
      <c r="B115" s="77" t="s">
        <v>816</v>
      </c>
      <c r="C115" s="42" t="s">
        <v>812</v>
      </c>
      <c r="D115" s="78">
        <f>E115/100*19</f>
        <v>0</v>
      </c>
      <c r="E115" s="79">
        <f>(IB92+IE92+IH92+IK92+IN92+IQ92+IT92)/7</f>
        <v>0</v>
      </c>
      <c r="F115" s="76"/>
      <c r="G115" s="76"/>
      <c r="H115" s="76"/>
      <c r="I115" s="76"/>
      <c r="J115" s="76"/>
      <c r="K115" s="76"/>
      <c r="L115" s="76"/>
      <c r="M115" s="76"/>
    </row>
    <row r="116" spans="1:254" x14ac:dyDescent="0.25">
      <c r="B116" s="77"/>
      <c r="C116" s="77"/>
      <c r="D116" s="88">
        <f>SUM(D113:D115)</f>
        <v>19</v>
      </c>
      <c r="E116" s="88">
        <f>SUM(E113:E115)</f>
        <v>100</v>
      </c>
      <c r="F116" s="76"/>
      <c r="G116" s="76"/>
      <c r="H116" s="76"/>
      <c r="I116" s="76"/>
      <c r="J116" s="76"/>
      <c r="K116" s="76"/>
      <c r="L116" s="76"/>
      <c r="M116" s="76"/>
    </row>
    <row r="119" spans="1:254" ht="15.75" x14ac:dyDescent="0.25">
      <c r="A119" s="6" t="s">
        <v>154</v>
      </c>
      <c r="B119" s="14" t="s">
        <v>1404</v>
      </c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</row>
    <row r="120" spans="1:254" ht="15.75" x14ac:dyDescent="0.25">
      <c r="A120" s="8" t="s">
        <v>841</v>
      </c>
      <c r="B120" s="7" t="s">
        <v>1427</v>
      </c>
      <c r="C120" s="7"/>
      <c r="D120" s="7"/>
      <c r="E120" s="7" t="s">
        <v>1428</v>
      </c>
      <c r="F120" s="7"/>
      <c r="G120" s="7"/>
      <c r="H120" s="7" t="s">
        <v>1431</v>
      </c>
      <c r="I120" s="7"/>
      <c r="J120" s="15"/>
      <c r="K120" s="15"/>
      <c r="L120" s="16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IR120" s="71" t="s">
        <v>1407</v>
      </c>
      <c r="IS120" s="71"/>
    </row>
    <row r="121" spans="1:254" ht="15.75" x14ac:dyDescent="0.25">
      <c r="A121" s="8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</row>
    <row r="122" spans="1:254" ht="15.75" x14ac:dyDescent="0.25">
      <c r="A122" s="54" t="s">
        <v>0</v>
      </c>
      <c r="B122" s="54" t="s">
        <v>1</v>
      </c>
      <c r="C122" s="55" t="s">
        <v>57</v>
      </c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60" t="s">
        <v>2</v>
      </c>
      <c r="Y122" s="61"/>
      <c r="Z122" s="61"/>
      <c r="AA122" s="61"/>
      <c r="AB122" s="61"/>
      <c r="AC122" s="61"/>
      <c r="AD122" s="61"/>
      <c r="AE122" s="61"/>
      <c r="AF122" s="61"/>
      <c r="AG122" s="61"/>
      <c r="AH122" s="61"/>
      <c r="AI122" s="61"/>
      <c r="AJ122" s="61"/>
      <c r="AK122" s="61"/>
      <c r="AL122" s="61"/>
      <c r="AM122" s="61"/>
      <c r="AN122" s="61"/>
      <c r="AO122" s="61"/>
      <c r="AP122" s="61"/>
      <c r="AQ122" s="61"/>
      <c r="AR122" s="61"/>
      <c r="AS122" s="61"/>
      <c r="AT122" s="61"/>
      <c r="AU122" s="61"/>
      <c r="AV122" s="61"/>
      <c r="AW122" s="61"/>
      <c r="AX122" s="61"/>
      <c r="AY122" s="61"/>
      <c r="AZ122" s="61"/>
      <c r="BA122" s="61"/>
      <c r="BB122" s="61"/>
      <c r="BC122" s="61"/>
      <c r="BD122" s="61"/>
      <c r="BE122" s="61"/>
      <c r="BF122" s="61"/>
      <c r="BG122" s="61"/>
      <c r="BH122" s="61"/>
      <c r="BI122" s="61"/>
      <c r="BJ122" s="61"/>
      <c r="BK122" s="61"/>
      <c r="BL122" s="61"/>
      <c r="BM122" s="61"/>
      <c r="BN122" s="61"/>
      <c r="BO122" s="61"/>
      <c r="BP122" s="61"/>
      <c r="BQ122" s="61"/>
      <c r="BR122" s="61"/>
      <c r="BS122" s="61"/>
      <c r="BT122" s="61"/>
      <c r="BU122" s="61"/>
      <c r="BV122" s="61"/>
      <c r="BW122" s="61"/>
      <c r="BX122" s="61"/>
      <c r="BY122" s="61"/>
      <c r="BZ122" s="61"/>
      <c r="CA122" s="61"/>
      <c r="CB122" s="61"/>
      <c r="CC122" s="61"/>
      <c r="CD122" s="61"/>
      <c r="CE122" s="61"/>
      <c r="CF122" s="61"/>
      <c r="CG122" s="61"/>
      <c r="CH122" s="61"/>
      <c r="CI122" s="61"/>
      <c r="CJ122" s="61"/>
      <c r="CK122" s="61"/>
      <c r="CL122" s="61"/>
      <c r="CM122" s="61"/>
      <c r="CN122" s="61"/>
      <c r="CO122" s="61"/>
      <c r="CP122" s="61"/>
      <c r="CQ122" s="61"/>
      <c r="CR122" s="61"/>
      <c r="CS122" s="61"/>
      <c r="CT122" s="61"/>
      <c r="CU122" s="61"/>
      <c r="CV122" s="61"/>
      <c r="CW122" s="61"/>
      <c r="CX122" s="61"/>
      <c r="CY122" s="61"/>
      <c r="CZ122" s="61"/>
      <c r="DA122" s="61"/>
      <c r="DB122" s="61"/>
      <c r="DC122" s="62"/>
      <c r="DD122" s="56" t="s">
        <v>88</v>
      </c>
      <c r="DE122" s="56"/>
      <c r="DF122" s="56"/>
      <c r="DG122" s="56"/>
      <c r="DH122" s="56"/>
      <c r="DI122" s="56"/>
      <c r="DJ122" s="56"/>
      <c r="DK122" s="56"/>
      <c r="DL122" s="56"/>
      <c r="DM122" s="56"/>
      <c r="DN122" s="56"/>
      <c r="DO122" s="56"/>
      <c r="DP122" s="56"/>
      <c r="DQ122" s="56"/>
      <c r="DR122" s="56"/>
      <c r="DS122" s="56"/>
      <c r="DT122" s="56"/>
      <c r="DU122" s="56"/>
      <c r="DV122" s="56"/>
      <c r="DW122" s="56"/>
      <c r="DX122" s="56"/>
      <c r="DY122" s="68" t="s">
        <v>115</v>
      </c>
      <c r="DZ122" s="69"/>
      <c r="EA122" s="69"/>
      <c r="EB122" s="69"/>
      <c r="EC122" s="69"/>
      <c r="ED122" s="69"/>
      <c r="EE122" s="69"/>
      <c r="EF122" s="69"/>
      <c r="EG122" s="69"/>
      <c r="EH122" s="69"/>
      <c r="EI122" s="69"/>
      <c r="EJ122" s="69"/>
      <c r="EK122" s="69"/>
      <c r="EL122" s="69"/>
      <c r="EM122" s="69"/>
      <c r="EN122" s="69"/>
      <c r="EO122" s="69"/>
      <c r="EP122" s="69"/>
      <c r="EQ122" s="69"/>
      <c r="ER122" s="69"/>
      <c r="ES122" s="69"/>
      <c r="ET122" s="69"/>
      <c r="EU122" s="69"/>
      <c r="EV122" s="69"/>
      <c r="EW122" s="69"/>
      <c r="EX122" s="69"/>
      <c r="EY122" s="69"/>
      <c r="EZ122" s="69"/>
      <c r="FA122" s="69"/>
      <c r="FB122" s="69"/>
      <c r="FC122" s="69"/>
      <c r="FD122" s="69"/>
      <c r="FE122" s="69"/>
      <c r="FF122" s="69"/>
      <c r="FG122" s="69"/>
      <c r="FH122" s="69"/>
      <c r="FI122" s="69"/>
      <c r="FJ122" s="69"/>
      <c r="FK122" s="69"/>
      <c r="FL122" s="69"/>
      <c r="FM122" s="69"/>
      <c r="FN122" s="69"/>
      <c r="FO122" s="69"/>
      <c r="FP122" s="69"/>
      <c r="FQ122" s="69"/>
      <c r="FR122" s="69"/>
      <c r="FS122" s="69"/>
      <c r="FT122" s="69"/>
      <c r="FU122" s="69"/>
      <c r="FV122" s="69"/>
      <c r="FW122" s="69"/>
      <c r="FX122" s="69"/>
      <c r="FY122" s="69"/>
      <c r="FZ122" s="69"/>
      <c r="GA122" s="69"/>
      <c r="GB122" s="69"/>
      <c r="GC122" s="69"/>
      <c r="GD122" s="69"/>
      <c r="GE122" s="69"/>
      <c r="GF122" s="69"/>
      <c r="GG122" s="69"/>
      <c r="GH122" s="69"/>
      <c r="GI122" s="69"/>
      <c r="GJ122" s="69"/>
      <c r="GK122" s="69"/>
      <c r="GL122" s="69"/>
      <c r="GM122" s="69"/>
      <c r="GN122" s="69"/>
      <c r="GO122" s="69"/>
      <c r="GP122" s="69"/>
      <c r="GQ122" s="69"/>
      <c r="GR122" s="69"/>
      <c r="GS122" s="69"/>
      <c r="GT122" s="69"/>
      <c r="GU122" s="69"/>
      <c r="GV122" s="69"/>
      <c r="GW122" s="69"/>
      <c r="GX122" s="69"/>
      <c r="GY122" s="69"/>
      <c r="GZ122" s="69"/>
      <c r="HA122" s="69"/>
      <c r="HB122" s="69"/>
      <c r="HC122" s="69"/>
      <c r="HD122" s="69"/>
      <c r="HE122" s="69"/>
      <c r="HF122" s="69"/>
      <c r="HG122" s="69"/>
      <c r="HH122" s="69"/>
      <c r="HI122" s="69"/>
      <c r="HJ122" s="69"/>
      <c r="HK122" s="69"/>
      <c r="HL122" s="69"/>
      <c r="HM122" s="69"/>
      <c r="HN122" s="69"/>
      <c r="HO122" s="69"/>
      <c r="HP122" s="69"/>
      <c r="HQ122" s="69"/>
      <c r="HR122" s="69"/>
      <c r="HS122" s="69"/>
      <c r="HT122" s="69"/>
      <c r="HU122" s="69"/>
      <c r="HV122" s="69"/>
      <c r="HW122" s="69"/>
      <c r="HX122" s="69"/>
      <c r="HY122" s="70"/>
      <c r="HZ122" s="58" t="s">
        <v>138</v>
      </c>
      <c r="IA122" s="58"/>
      <c r="IB122" s="58"/>
      <c r="IC122" s="58"/>
      <c r="ID122" s="58"/>
      <c r="IE122" s="58"/>
      <c r="IF122" s="58"/>
      <c r="IG122" s="58"/>
      <c r="IH122" s="58"/>
      <c r="II122" s="58"/>
      <c r="IJ122" s="58"/>
      <c r="IK122" s="58"/>
      <c r="IL122" s="58"/>
      <c r="IM122" s="58"/>
      <c r="IN122" s="58"/>
      <c r="IO122" s="58"/>
      <c r="IP122" s="58"/>
      <c r="IQ122" s="58"/>
      <c r="IR122" s="58"/>
      <c r="IS122" s="58"/>
      <c r="IT122" s="58"/>
    </row>
    <row r="123" spans="1:254" ht="15.75" x14ac:dyDescent="0.25">
      <c r="A123" s="54"/>
      <c r="B123" s="54"/>
      <c r="C123" s="48" t="s">
        <v>58</v>
      </c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 t="s">
        <v>56</v>
      </c>
      <c r="Y123" s="48"/>
      <c r="Z123" s="48"/>
      <c r="AA123" s="48"/>
      <c r="AB123" s="48"/>
      <c r="AC123" s="48"/>
      <c r="AD123" s="48"/>
      <c r="AE123" s="48"/>
      <c r="AF123" s="48"/>
      <c r="AG123" s="48"/>
      <c r="AH123" s="48"/>
      <c r="AI123" s="48"/>
      <c r="AJ123" s="48"/>
      <c r="AK123" s="48"/>
      <c r="AL123" s="48"/>
      <c r="AM123" s="48"/>
      <c r="AN123" s="48"/>
      <c r="AO123" s="48"/>
      <c r="AP123" s="48"/>
      <c r="AQ123" s="48"/>
      <c r="AR123" s="48"/>
      <c r="AS123" s="48" t="s">
        <v>3</v>
      </c>
      <c r="AT123" s="48"/>
      <c r="AU123" s="48"/>
      <c r="AV123" s="48"/>
      <c r="AW123" s="48"/>
      <c r="AX123" s="48"/>
      <c r="AY123" s="48"/>
      <c r="AZ123" s="48"/>
      <c r="BA123" s="48"/>
      <c r="BB123" s="48"/>
      <c r="BC123" s="48"/>
      <c r="BD123" s="48"/>
      <c r="BE123" s="48"/>
      <c r="BF123" s="48"/>
      <c r="BG123" s="48"/>
      <c r="BH123" s="48"/>
      <c r="BI123" s="48"/>
      <c r="BJ123" s="48"/>
      <c r="BK123" s="48"/>
      <c r="BL123" s="48"/>
      <c r="BM123" s="48"/>
      <c r="BN123" s="46" t="s">
        <v>717</v>
      </c>
      <c r="BO123" s="46"/>
      <c r="BP123" s="46"/>
      <c r="BQ123" s="46"/>
      <c r="BR123" s="46"/>
      <c r="BS123" s="46"/>
      <c r="BT123" s="46"/>
      <c r="BU123" s="46"/>
      <c r="BV123" s="46"/>
      <c r="BW123" s="46"/>
      <c r="BX123" s="46"/>
      <c r="BY123" s="46"/>
      <c r="BZ123" s="46"/>
      <c r="CA123" s="46"/>
      <c r="CB123" s="46"/>
      <c r="CC123" s="46"/>
      <c r="CD123" s="46"/>
      <c r="CE123" s="46"/>
      <c r="CF123" s="46"/>
      <c r="CG123" s="46"/>
      <c r="CH123" s="46"/>
      <c r="CI123" s="46" t="s">
        <v>331</v>
      </c>
      <c r="CJ123" s="46"/>
      <c r="CK123" s="46"/>
      <c r="CL123" s="46"/>
      <c r="CM123" s="46"/>
      <c r="CN123" s="46"/>
      <c r="CO123" s="46"/>
      <c r="CP123" s="46"/>
      <c r="CQ123" s="46"/>
      <c r="CR123" s="46"/>
      <c r="CS123" s="46"/>
      <c r="CT123" s="46"/>
      <c r="CU123" s="46"/>
      <c r="CV123" s="46"/>
      <c r="CW123" s="46"/>
      <c r="CX123" s="46"/>
      <c r="CY123" s="46"/>
      <c r="CZ123" s="46"/>
      <c r="DA123" s="46"/>
      <c r="DB123" s="46"/>
      <c r="DC123" s="46"/>
      <c r="DD123" s="48" t="s">
        <v>332</v>
      </c>
      <c r="DE123" s="48"/>
      <c r="DF123" s="48"/>
      <c r="DG123" s="48"/>
      <c r="DH123" s="48"/>
      <c r="DI123" s="48"/>
      <c r="DJ123" s="48"/>
      <c r="DK123" s="48"/>
      <c r="DL123" s="48"/>
      <c r="DM123" s="48"/>
      <c r="DN123" s="48"/>
      <c r="DO123" s="48"/>
      <c r="DP123" s="48"/>
      <c r="DQ123" s="48"/>
      <c r="DR123" s="48"/>
      <c r="DS123" s="48"/>
      <c r="DT123" s="48"/>
      <c r="DU123" s="48"/>
      <c r="DV123" s="48"/>
      <c r="DW123" s="48"/>
      <c r="DX123" s="48"/>
      <c r="DY123" s="48" t="s">
        <v>159</v>
      </c>
      <c r="DZ123" s="48"/>
      <c r="EA123" s="48"/>
      <c r="EB123" s="48"/>
      <c r="EC123" s="48"/>
      <c r="ED123" s="48"/>
      <c r="EE123" s="48"/>
      <c r="EF123" s="48"/>
      <c r="EG123" s="48"/>
      <c r="EH123" s="48"/>
      <c r="EI123" s="48"/>
      <c r="EJ123" s="48"/>
      <c r="EK123" s="48"/>
      <c r="EL123" s="48"/>
      <c r="EM123" s="48"/>
      <c r="EN123" s="48"/>
      <c r="EO123" s="48"/>
      <c r="EP123" s="48"/>
      <c r="EQ123" s="48"/>
      <c r="ER123" s="48"/>
      <c r="ES123" s="48"/>
      <c r="ET123" s="48" t="s">
        <v>116</v>
      </c>
      <c r="EU123" s="48"/>
      <c r="EV123" s="48"/>
      <c r="EW123" s="48"/>
      <c r="EX123" s="48"/>
      <c r="EY123" s="48"/>
      <c r="EZ123" s="48"/>
      <c r="FA123" s="48"/>
      <c r="FB123" s="48"/>
      <c r="FC123" s="48"/>
      <c r="FD123" s="48"/>
      <c r="FE123" s="48"/>
      <c r="FF123" s="48"/>
      <c r="FG123" s="48"/>
      <c r="FH123" s="48"/>
      <c r="FI123" s="48"/>
      <c r="FJ123" s="48"/>
      <c r="FK123" s="48"/>
      <c r="FL123" s="48"/>
      <c r="FM123" s="48"/>
      <c r="FN123" s="48"/>
      <c r="FO123" s="44" t="s">
        <v>174</v>
      </c>
      <c r="FP123" s="44"/>
      <c r="FQ123" s="44"/>
      <c r="FR123" s="44"/>
      <c r="FS123" s="44"/>
      <c r="FT123" s="44"/>
      <c r="FU123" s="44"/>
      <c r="FV123" s="44"/>
      <c r="FW123" s="44"/>
      <c r="FX123" s="44"/>
      <c r="FY123" s="44"/>
      <c r="FZ123" s="44"/>
      <c r="GA123" s="44"/>
      <c r="GB123" s="44"/>
      <c r="GC123" s="44"/>
      <c r="GD123" s="44"/>
      <c r="GE123" s="44"/>
      <c r="GF123" s="44"/>
      <c r="GG123" s="44"/>
      <c r="GH123" s="44"/>
      <c r="GI123" s="44"/>
      <c r="GJ123" s="44" t="s">
        <v>186</v>
      </c>
      <c r="GK123" s="44"/>
      <c r="GL123" s="44"/>
      <c r="GM123" s="44"/>
      <c r="GN123" s="44"/>
      <c r="GO123" s="44"/>
      <c r="GP123" s="44"/>
      <c r="GQ123" s="44"/>
      <c r="GR123" s="44"/>
      <c r="GS123" s="44"/>
      <c r="GT123" s="44"/>
      <c r="GU123" s="44"/>
      <c r="GV123" s="44"/>
      <c r="GW123" s="44"/>
      <c r="GX123" s="44"/>
      <c r="GY123" s="44"/>
      <c r="GZ123" s="44"/>
      <c r="HA123" s="44"/>
      <c r="HB123" s="44"/>
      <c r="HC123" s="44"/>
      <c r="HD123" s="44"/>
      <c r="HE123" s="44" t="s">
        <v>117</v>
      </c>
      <c r="HF123" s="44"/>
      <c r="HG123" s="44"/>
      <c r="HH123" s="44"/>
      <c r="HI123" s="44"/>
      <c r="HJ123" s="44"/>
      <c r="HK123" s="44"/>
      <c r="HL123" s="44"/>
      <c r="HM123" s="44"/>
      <c r="HN123" s="44"/>
      <c r="HO123" s="44"/>
      <c r="HP123" s="44"/>
      <c r="HQ123" s="44"/>
      <c r="HR123" s="44"/>
      <c r="HS123" s="44"/>
      <c r="HT123" s="44"/>
      <c r="HU123" s="44"/>
      <c r="HV123" s="44"/>
      <c r="HW123" s="44"/>
      <c r="HX123" s="44"/>
      <c r="HY123" s="44"/>
      <c r="HZ123" s="46" t="s">
        <v>139</v>
      </c>
      <c r="IA123" s="46"/>
      <c r="IB123" s="46"/>
      <c r="IC123" s="46"/>
      <c r="ID123" s="46"/>
      <c r="IE123" s="46"/>
      <c r="IF123" s="46"/>
      <c r="IG123" s="46"/>
      <c r="IH123" s="46"/>
      <c r="II123" s="46"/>
      <c r="IJ123" s="46"/>
      <c r="IK123" s="46"/>
      <c r="IL123" s="46"/>
      <c r="IM123" s="46"/>
      <c r="IN123" s="46"/>
      <c r="IO123" s="46"/>
      <c r="IP123" s="46"/>
      <c r="IQ123" s="46"/>
      <c r="IR123" s="46"/>
      <c r="IS123" s="46"/>
      <c r="IT123" s="46"/>
    </row>
    <row r="124" spans="1:254" ht="15.75" x14ac:dyDescent="0.25">
      <c r="A124" s="54"/>
      <c r="B124" s="54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20"/>
      <c r="BU124" s="20"/>
      <c r="BV124" s="20"/>
      <c r="BW124" s="20"/>
      <c r="BX124" s="20"/>
      <c r="BY124" s="20"/>
      <c r="BZ124" s="20"/>
      <c r="CA124" s="20"/>
      <c r="CB124" s="20"/>
      <c r="CC124" s="20"/>
      <c r="CD124" s="20"/>
      <c r="CE124" s="20"/>
      <c r="CF124" s="20"/>
      <c r="CG124" s="20"/>
      <c r="CH124" s="20"/>
      <c r="CI124" s="20"/>
      <c r="CJ124" s="20"/>
      <c r="CK124" s="20"/>
      <c r="CL124" s="20"/>
      <c r="CM124" s="20"/>
      <c r="CN124" s="20"/>
      <c r="CO124" s="20"/>
      <c r="CP124" s="20"/>
      <c r="CQ124" s="20"/>
      <c r="CR124" s="20"/>
      <c r="CS124" s="20"/>
      <c r="CT124" s="20"/>
      <c r="CU124" s="20"/>
      <c r="CV124" s="20"/>
      <c r="CW124" s="20"/>
      <c r="CX124" s="20"/>
      <c r="CY124" s="20"/>
      <c r="CZ124" s="20"/>
      <c r="DA124" s="20"/>
      <c r="DB124" s="20"/>
      <c r="DC124" s="20"/>
      <c r="DD124" s="48"/>
      <c r="DE124" s="48"/>
      <c r="DF124" s="48"/>
      <c r="DG124" s="48"/>
      <c r="DH124" s="48"/>
      <c r="DI124" s="48"/>
      <c r="DJ124" s="48"/>
      <c r="DK124" s="48"/>
      <c r="DL124" s="48"/>
      <c r="DM124" s="48"/>
      <c r="DN124" s="48"/>
      <c r="DO124" s="48"/>
      <c r="DP124" s="48"/>
      <c r="DQ124" s="48"/>
      <c r="DR124" s="48"/>
      <c r="DS124" s="48"/>
      <c r="DT124" s="48"/>
      <c r="DU124" s="48"/>
      <c r="DV124" s="48"/>
      <c r="DW124" s="48"/>
      <c r="DX124" s="48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9"/>
      <c r="GB124" s="19"/>
      <c r="GC124" s="19"/>
      <c r="GD124" s="19"/>
      <c r="GE124" s="19"/>
      <c r="GF124" s="19"/>
      <c r="GG124" s="19"/>
      <c r="GH124" s="19"/>
      <c r="GI124" s="19"/>
      <c r="GJ124" s="19"/>
      <c r="GK124" s="19"/>
      <c r="GL124" s="19"/>
      <c r="GM124" s="19"/>
      <c r="GN124" s="19"/>
      <c r="GO124" s="19"/>
      <c r="GP124" s="19"/>
      <c r="GQ124" s="19"/>
      <c r="GR124" s="19"/>
      <c r="GS124" s="19"/>
      <c r="GT124" s="19"/>
      <c r="GU124" s="19"/>
      <c r="GV124" s="19"/>
      <c r="GW124" s="19"/>
      <c r="GX124" s="19"/>
      <c r="GY124" s="19"/>
      <c r="GZ124" s="19"/>
      <c r="HA124" s="19"/>
      <c r="HB124" s="19"/>
      <c r="HC124" s="19"/>
      <c r="HD124" s="19"/>
      <c r="HE124" s="44"/>
      <c r="HF124" s="44"/>
      <c r="HG124" s="44"/>
      <c r="HH124" s="44"/>
      <c r="HI124" s="44"/>
      <c r="HJ124" s="44"/>
      <c r="HK124" s="44"/>
      <c r="HL124" s="44"/>
      <c r="HM124" s="44"/>
      <c r="HN124" s="44"/>
      <c r="HO124" s="44"/>
      <c r="HP124" s="44"/>
      <c r="HQ124" s="44"/>
      <c r="HR124" s="44"/>
      <c r="HS124" s="44"/>
      <c r="HT124" s="44"/>
      <c r="HU124" s="44"/>
      <c r="HV124" s="44"/>
      <c r="HW124" s="44"/>
      <c r="HX124" s="44"/>
      <c r="HY124" s="44"/>
      <c r="HZ124" s="46"/>
      <c r="IA124" s="46"/>
      <c r="IB124" s="46"/>
      <c r="IC124" s="46"/>
      <c r="ID124" s="46"/>
      <c r="IE124" s="46"/>
      <c r="IF124" s="46"/>
      <c r="IG124" s="46"/>
      <c r="IH124" s="46"/>
      <c r="II124" s="46"/>
      <c r="IJ124" s="46"/>
      <c r="IK124" s="46"/>
      <c r="IL124" s="46"/>
      <c r="IM124" s="46"/>
      <c r="IN124" s="46"/>
      <c r="IO124" s="46"/>
      <c r="IP124" s="46"/>
      <c r="IQ124" s="46"/>
      <c r="IR124" s="46"/>
      <c r="IS124" s="46"/>
      <c r="IT124" s="46"/>
    </row>
    <row r="125" spans="1:254" ht="15.75" x14ac:dyDescent="0.25">
      <c r="A125" s="54"/>
      <c r="B125" s="54"/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20"/>
      <c r="BU125" s="20"/>
      <c r="BV125" s="20"/>
      <c r="BW125" s="20"/>
      <c r="BX125" s="20"/>
      <c r="BY125" s="20"/>
      <c r="BZ125" s="20"/>
      <c r="CA125" s="20"/>
      <c r="CB125" s="20"/>
      <c r="CC125" s="20"/>
      <c r="CD125" s="20"/>
      <c r="CE125" s="20"/>
      <c r="CF125" s="20"/>
      <c r="CG125" s="20"/>
      <c r="CH125" s="20"/>
      <c r="CI125" s="20"/>
      <c r="CJ125" s="20"/>
      <c r="CK125" s="20"/>
      <c r="CL125" s="20"/>
      <c r="CM125" s="20"/>
      <c r="CN125" s="20"/>
      <c r="CO125" s="20"/>
      <c r="CP125" s="20"/>
      <c r="CQ125" s="20"/>
      <c r="CR125" s="20"/>
      <c r="CS125" s="20"/>
      <c r="CT125" s="20"/>
      <c r="CU125" s="20"/>
      <c r="CV125" s="20"/>
      <c r="CW125" s="20"/>
      <c r="CX125" s="20"/>
      <c r="CY125" s="20"/>
      <c r="CZ125" s="20"/>
      <c r="DA125" s="20"/>
      <c r="DB125" s="20"/>
      <c r="DC125" s="20"/>
      <c r="DD125" s="48"/>
      <c r="DE125" s="48"/>
      <c r="DF125" s="48"/>
      <c r="DG125" s="48"/>
      <c r="DH125" s="48"/>
      <c r="DI125" s="48"/>
      <c r="DJ125" s="48"/>
      <c r="DK125" s="48"/>
      <c r="DL125" s="48"/>
      <c r="DM125" s="48"/>
      <c r="DN125" s="48"/>
      <c r="DO125" s="48"/>
      <c r="DP125" s="48"/>
      <c r="DQ125" s="48"/>
      <c r="DR125" s="48"/>
      <c r="DS125" s="48"/>
      <c r="DT125" s="48"/>
      <c r="DU125" s="48"/>
      <c r="DV125" s="48"/>
      <c r="DW125" s="48"/>
      <c r="DX125" s="48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9"/>
      <c r="GB125" s="19"/>
      <c r="GC125" s="19"/>
      <c r="GD125" s="19"/>
      <c r="GE125" s="19"/>
      <c r="GF125" s="19"/>
      <c r="GG125" s="19"/>
      <c r="GH125" s="19"/>
      <c r="GI125" s="19"/>
      <c r="GJ125" s="19"/>
      <c r="GK125" s="19"/>
      <c r="GL125" s="19"/>
      <c r="GM125" s="19"/>
      <c r="GN125" s="19"/>
      <c r="GO125" s="19"/>
      <c r="GP125" s="19"/>
      <c r="GQ125" s="19"/>
      <c r="GR125" s="19"/>
      <c r="GS125" s="19"/>
      <c r="GT125" s="19"/>
      <c r="GU125" s="19"/>
      <c r="GV125" s="19"/>
      <c r="GW125" s="19"/>
      <c r="GX125" s="19"/>
      <c r="GY125" s="19"/>
      <c r="GZ125" s="19"/>
      <c r="HA125" s="19"/>
      <c r="HB125" s="19"/>
      <c r="HC125" s="19"/>
      <c r="HD125" s="19"/>
      <c r="HE125" s="44"/>
      <c r="HF125" s="44"/>
      <c r="HG125" s="44"/>
      <c r="HH125" s="44"/>
      <c r="HI125" s="44"/>
      <c r="HJ125" s="44"/>
      <c r="HK125" s="44"/>
      <c r="HL125" s="44"/>
      <c r="HM125" s="44"/>
      <c r="HN125" s="44"/>
      <c r="HO125" s="44"/>
      <c r="HP125" s="44"/>
      <c r="HQ125" s="44"/>
      <c r="HR125" s="44"/>
      <c r="HS125" s="44"/>
      <c r="HT125" s="44"/>
      <c r="HU125" s="44"/>
      <c r="HV125" s="44"/>
      <c r="HW125" s="44"/>
      <c r="HX125" s="44"/>
      <c r="HY125" s="44"/>
      <c r="HZ125" s="46"/>
      <c r="IA125" s="46"/>
      <c r="IB125" s="46"/>
      <c r="IC125" s="46"/>
      <c r="ID125" s="46"/>
      <c r="IE125" s="46"/>
      <c r="IF125" s="46"/>
      <c r="IG125" s="46"/>
      <c r="IH125" s="46"/>
      <c r="II125" s="46"/>
      <c r="IJ125" s="46"/>
      <c r="IK125" s="46"/>
      <c r="IL125" s="46"/>
      <c r="IM125" s="46"/>
      <c r="IN125" s="46"/>
      <c r="IO125" s="46"/>
      <c r="IP125" s="46"/>
      <c r="IQ125" s="46"/>
      <c r="IR125" s="46"/>
      <c r="IS125" s="46"/>
      <c r="IT125" s="46"/>
    </row>
    <row r="126" spans="1:254" ht="15.75" x14ac:dyDescent="0.25">
      <c r="A126" s="54"/>
      <c r="B126" s="54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20"/>
      <c r="BU126" s="20"/>
      <c r="BV126" s="20"/>
      <c r="BW126" s="20"/>
      <c r="BX126" s="20"/>
      <c r="BY126" s="20"/>
      <c r="BZ126" s="20"/>
      <c r="CA126" s="20"/>
      <c r="CB126" s="20"/>
      <c r="CC126" s="20"/>
      <c r="CD126" s="20"/>
      <c r="CE126" s="20"/>
      <c r="CF126" s="20"/>
      <c r="CG126" s="20"/>
      <c r="CH126" s="20"/>
      <c r="CI126" s="20"/>
      <c r="CJ126" s="20"/>
      <c r="CK126" s="20"/>
      <c r="CL126" s="20"/>
      <c r="CM126" s="20"/>
      <c r="CN126" s="20"/>
      <c r="CO126" s="20"/>
      <c r="CP126" s="20"/>
      <c r="CQ126" s="20"/>
      <c r="CR126" s="20"/>
      <c r="CS126" s="20"/>
      <c r="CT126" s="20"/>
      <c r="CU126" s="20"/>
      <c r="CV126" s="20"/>
      <c r="CW126" s="20"/>
      <c r="CX126" s="20"/>
      <c r="CY126" s="20"/>
      <c r="CZ126" s="20"/>
      <c r="DA126" s="20"/>
      <c r="DB126" s="20"/>
      <c r="DC126" s="20"/>
      <c r="DD126" s="48"/>
      <c r="DE126" s="48"/>
      <c r="DF126" s="48"/>
      <c r="DG126" s="48"/>
      <c r="DH126" s="48"/>
      <c r="DI126" s="48"/>
      <c r="DJ126" s="48"/>
      <c r="DK126" s="48"/>
      <c r="DL126" s="48"/>
      <c r="DM126" s="48"/>
      <c r="DN126" s="48"/>
      <c r="DO126" s="48"/>
      <c r="DP126" s="48"/>
      <c r="DQ126" s="48"/>
      <c r="DR126" s="48"/>
      <c r="DS126" s="48"/>
      <c r="DT126" s="48"/>
      <c r="DU126" s="48"/>
      <c r="DV126" s="48"/>
      <c r="DW126" s="48"/>
      <c r="DX126" s="48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9"/>
      <c r="GB126" s="19"/>
      <c r="GC126" s="19"/>
      <c r="GD126" s="19"/>
      <c r="GE126" s="19"/>
      <c r="GF126" s="19"/>
      <c r="GG126" s="19"/>
      <c r="GH126" s="19"/>
      <c r="GI126" s="19"/>
      <c r="GJ126" s="19"/>
      <c r="GK126" s="19"/>
      <c r="GL126" s="19"/>
      <c r="GM126" s="19"/>
      <c r="GN126" s="19"/>
      <c r="GO126" s="19"/>
      <c r="GP126" s="19"/>
      <c r="GQ126" s="19"/>
      <c r="GR126" s="19"/>
      <c r="GS126" s="19"/>
      <c r="GT126" s="19"/>
      <c r="GU126" s="19"/>
      <c r="GV126" s="19"/>
      <c r="GW126" s="19"/>
      <c r="GX126" s="19"/>
      <c r="GY126" s="19"/>
      <c r="GZ126" s="19"/>
      <c r="HA126" s="19"/>
      <c r="HB126" s="19"/>
      <c r="HC126" s="19"/>
      <c r="HD126" s="19"/>
      <c r="HE126" s="44"/>
      <c r="HF126" s="44"/>
      <c r="HG126" s="44"/>
      <c r="HH126" s="44"/>
      <c r="HI126" s="44"/>
      <c r="HJ126" s="44"/>
      <c r="HK126" s="44"/>
      <c r="HL126" s="44"/>
      <c r="HM126" s="44"/>
      <c r="HN126" s="44"/>
      <c r="HO126" s="44"/>
      <c r="HP126" s="44"/>
      <c r="HQ126" s="44"/>
      <c r="HR126" s="44"/>
      <c r="HS126" s="44"/>
      <c r="HT126" s="44"/>
      <c r="HU126" s="44"/>
      <c r="HV126" s="44"/>
      <c r="HW126" s="44"/>
      <c r="HX126" s="44"/>
      <c r="HY126" s="44"/>
      <c r="HZ126" s="46"/>
      <c r="IA126" s="46"/>
      <c r="IB126" s="46"/>
      <c r="IC126" s="46"/>
      <c r="ID126" s="46"/>
      <c r="IE126" s="46"/>
      <c r="IF126" s="46"/>
      <c r="IG126" s="46"/>
      <c r="IH126" s="46"/>
      <c r="II126" s="46"/>
      <c r="IJ126" s="46"/>
      <c r="IK126" s="46"/>
      <c r="IL126" s="46"/>
      <c r="IM126" s="46"/>
      <c r="IN126" s="46"/>
      <c r="IO126" s="46"/>
      <c r="IP126" s="46"/>
      <c r="IQ126" s="46"/>
      <c r="IR126" s="46"/>
      <c r="IS126" s="46"/>
      <c r="IT126" s="46"/>
    </row>
    <row r="127" spans="1:254" ht="15.75" x14ac:dyDescent="0.25">
      <c r="A127" s="54"/>
      <c r="B127" s="54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20"/>
      <c r="BU127" s="20"/>
      <c r="BV127" s="20"/>
      <c r="BW127" s="20"/>
      <c r="BX127" s="20"/>
      <c r="BY127" s="20"/>
      <c r="BZ127" s="20"/>
      <c r="CA127" s="20"/>
      <c r="CB127" s="20"/>
      <c r="CC127" s="20"/>
      <c r="CD127" s="20"/>
      <c r="CE127" s="20"/>
      <c r="CF127" s="20"/>
      <c r="CG127" s="20"/>
      <c r="CH127" s="20"/>
      <c r="CI127" s="20"/>
      <c r="CJ127" s="20"/>
      <c r="CK127" s="20"/>
      <c r="CL127" s="20"/>
      <c r="CM127" s="20"/>
      <c r="CN127" s="20"/>
      <c r="CO127" s="20"/>
      <c r="CP127" s="20"/>
      <c r="CQ127" s="20"/>
      <c r="CR127" s="20"/>
      <c r="CS127" s="20"/>
      <c r="CT127" s="20"/>
      <c r="CU127" s="20"/>
      <c r="CV127" s="20"/>
      <c r="CW127" s="20"/>
      <c r="CX127" s="20"/>
      <c r="CY127" s="20"/>
      <c r="CZ127" s="20"/>
      <c r="DA127" s="20"/>
      <c r="DB127" s="20"/>
      <c r="DC127" s="20"/>
      <c r="DD127" s="48"/>
      <c r="DE127" s="48"/>
      <c r="DF127" s="48"/>
      <c r="DG127" s="48"/>
      <c r="DH127" s="48"/>
      <c r="DI127" s="48"/>
      <c r="DJ127" s="48"/>
      <c r="DK127" s="48"/>
      <c r="DL127" s="48"/>
      <c r="DM127" s="48"/>
      <c r="DN127" s="48"/>
      <c r="DO127" s="48"/>
      <c r="DP127" s="48"/>
      <c r="DQ127" s="48"/>
      <c r="DR127" s="48"/>
      <c r="DS127" s="48"/>
      <c r="DT127" s="48"/>
      <c r="DU127" s="48"/>
      <c r="DV127" s="48"/>
      <c r="DW127" s="48"/>
      <c r="DX127" s="48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9"/>
      <c r="GB127" s="19"/>
      <c r="GC127" s="19"/>
      <c r="GD127" s="19"/>
      <c r="GE127" s="19"/>
      <c r="GF127" s="19"/>
      <c r="GG127" s="19"/>
      <c r="GH127" s="19"/>
      <c r="GI127" s="19"/>
      <c r="GJ127" s="19"/>
      <c r="GK127" s="19"/>
      <c r="GL127" s="19"/>
      <c r="GM127" s="19"/>
      <c r="GN127" s="19"/>
      <c r="GO127" s="19"/>
      <c r="GP127" s="19"/>
      <c r="GQ127" s="19"/>
      <c r="GR127" s="19"/>
      <c r="GS127" s="19"/>
      <c r="GT127" s="19"/>
      <c r="GU127" s="19"/>
      <c r="GV127" s="19"/>
      <c r="GW127" s="19"/>
      <c r="GX127" s="19"/>
      <c r="GY127" s="19"/>
      <c r="GZ127" s="19"/>
      <c r="HA127" s="19"/>
      <c r="HB127" s="19"/>
      <c r="HC127" s="19"/>
      <c r="HD127" s="19"/>
      <c r="HE127" s="44"/>
      <c r="HF127" s="44"/>
      <c r="HG127" s="44"/>
      <c r="HH127" s="44"/>
      <c r="HI127" s="44"/>
      <c r="HJ127" s="44"/>
      <c r="HK127" s="44"/>
      <c r="HL127" s="44"/>
      <c r="HM127" s="44"/>
      <c r="HN127" s="44"/>
      <c r="HO127" s="44"/>
      <c r="HP127" s="44"/>
      <c r="HQ127" s="44"/>
      <c r="HR127" s="44"/>
      <c r="HS127" s="44"/>
      <c r="HT127" s="44"/>
      <c r="HU127" s="44"/>
      <c r="HV127" s="44"/>
      <c r="HW127" s="44"/>
      <c r="HX127" s="44"/>
      <c r="HY127" s="44"/>
      <c r="HZ127" s="46"/>
      <c r="IA127" s="46"/>
      <c r="IB127" s="46"/>
      <c r="IC127" s="46"/>
      <c r="ID127" s="46"/>
      <c r="IE127" s="46"/>
      <c r="IF127" s="46"/>
      <c r="IG127" s="46"/>
      <c r="IH127" s="46"/>
      <c r="II127" s="46"/>
      <c r="IJ127" s="46"/>
      <c r="IK127" s="46"/>
      <c r="IL127" s="46"/>
      <c r="IM127" s="46"/>
      <c r="IN127" s="46"/>
      <c r="IO127" s="46"/>
      <c r="IP127" s="46"/>
      <c r="IQ127" s="46"/>
      <c r="IR127" s="46"/>
      <c r="IS127" s="46"/>
      <c r="IT127" s="46"/>
    </row>
    <row r="128" spans="1:254" ht="15.75" x14ac:dyDescent="0.25">
      <c r="A128" s="54"/>
      <c r="B128" s="54"/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20"/>
      <c r="BU128" s="20"/>
      <c r="BV128" s="20"/>
      <c r="BW128" s="20"/>
      <c r="BX128" s="20"/>
      <c r="BY128" s="20"/>
      <c r="BZ128" s="20"/>
      <c r="CA128" s="20"/>
      <c r="CB128" s="20"/>
      <c r="CC128" s="20"/>
      <c r="CD128" s="20"/>
      <c r="CE128" s="20"/>
      <c r="CF128" s="20"/>
      <c r="CG128" s="20"/>
      <c r="CH128" s="20"/>
      <c r="CI128" s="20"/>
      <c r="CJ128" s="20"/>
      <c r="CK128" s="20"/>
      <c r="CL128" s="20"/>
      <c r="CM128" s="20"/>
      <c r="CN128" s="20"/>
      <c r="CO128" s="20"/>
      <c r="CP128" s="20"/>
      <c r="CQ128" s="20"/>
      <c r="CR128" s="20"/>
      <c r="CS128" s="20"/>
      <c r="CT128" s="20"/>
      <c r="CU128" s="20"/>
      <c r="CV128" s="20"/>
      <c r="CW128" s="20"/>
      <c r="CX128" s="20"/>
      <c r="CY128" s="20"/>
      <c r="CZ128" s="20"/>
      <c r="DA128" s="20"/>
      <c r="DB128" s="20"/>
      <c r="DC128" s="20"/>
      <c r="DD128" s="48"/>
      <c r="DE128" s="48"/>
      <c r="DF128" s="48"/>
      <c r="DG128" s="48"/>
      <c r="DH128" s="48"/>
      <c r="DI128" s="48"/>
      <c r="DJ128" s="48"/>
      <c r="DK128" s="48"/>
      <c r="DL128" s="48"/>
      <c r="DM128" s="48"/>
      <c r="DN128" s="48"/>
      <c r="DO128" s="48"/>
      <c r="DP128" s="48"/>
      <c r="DQ128" s="48"/>
      <c r="DR128" s="48"/>
      <c r="DS128" s="48"/>
      <c r="DT128" s="48"/>
      <c r="DU128" s="48"/>
      <c r="DV128" s="48"/>
      <c r="DW128" s="48"/>
      <c r="DX128" s="48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9"/>
      <c r="GB128" s="19"/>
      <c r="GC128" s="19"/>
      <c r="GD128" s="19"/>
      <c r="GE128" s="19"/>
      <c r="GF128" s="19"/>
      <c r="GG128" s="19"/>
      <c r="GH128" s="19"/>
      <c r="GI128" s="19"/>
      <c r="GJ128" s="19"/>
      <c r="GK128" s="19"/>
      <c r="GL128" s="19"/>
      <c r="GM128" s="19"/>
      <c r="GN128" s="19"/>
      <c r="GO128" s="19"/>
      <c r="GP128" s="19"/>
      <c r="GQ128" s="19"/>
      <c r="GR128" s="19"/>
      <c r="GS128" s="19"/>
      <c r="GT128" s="19"/>
      <c r="GU128" s="19"/>
      <c r="GV128" s="19"/>
      <c r="GW128" s="19"/>
      <c r="GX128" s="19"/>
      <c r="GY128" s="19"/>
      <c r="GZ128" s="19"/>
      <c r="HA128" s="19"/>
      <c r="HB128" s="19"/>
      <c r="HC128" s="19"/>
      <c r="HD128" s="19"/>
      <c r="HE128" s="44"/>
      <c r="HF128" s="44"/>
      <c r="HG128" s="44"/>
      <c r="HH128" s="44"/>
      <c r="HI128" s="44"/>
      <c r="HJ128" s="44"/>
      <c r="HK128" s="44"/>
      <c r="HL128" s="44"/>
      <c r="HM128" s="44"/>
      <c r="HN128" s="44"/>
      <c r="HO128" s="44"/>
      <c r="HP128" s="44"/>
      <c r="HQ128" s="44"/>
      <c r="HR128" s="44"/>
      <c r="HS128" s="44"/>
      <c r="HT128" s="44"/>
      <c r="HU128" s="44"/>
      <c r="HV128" s="44"/>
      <c r="HW128" s="44"/>
      <c r="HX128" s="44"/>
      <c r="HY128" s="44"/>
      <c r="HZ128" s="46"/>
      <c r="IA128" s="46"/>
      <c r="IB128" s="46"/>
      <c r="IC128" s="46"/>
      <c r="ID128" s="46"/>
      <c r="IE128" s="46"/>
      <c r="IF128" s="46"/>
      <c r="IG128" s="46"/>
      <c r="IH128" s="46"/>
      <c r="II128" s="46"/>
      <c r="IJ128" s="46"/>
      <c r="IK128" s="46"/>
      <c r="IL128" s="46"/>
      <c r="IM128" s="46"/>
      <c r="IN128" s="46"/>
      <c r="IO128" s="46"/>
      <c r="IP128" s="46"/>
      <c r="IQ128" s="46"/>
      <c r="IR128" s="46"/>
      <c r="IS128" s="46"/>
      <c r="IT128" s="46"/>
    </row>
    <row r="129" spans="1:255" ht="15.75" x14ac:dyDescent="0.25">
      <c r="A129" s="54"/>
      <c r="B129" s="54"/>
      <c r="C129" s="48" t="s">
        <v>633</v>
      </c>
      <c r="D129" s="48" t="s">
        <v>5</v>
      </c>
      <c r="E129" s="48" t="s">
        <v>6</v>
      </c>
      <c r="F129" s="48" t="s">
        <v>634</v>
      </c>
      <c r="G129" s="48" t="s">
        <v>7</v>
      </c>
      <c r="H129" s="48" t="s">
        <v>8</v>
      </c>
      <c r="I129" s="48" t="s">
        <v>635</v>
      </c>
      <c r="J129" s="48" t="s">
        <v>9</v>
      </c>
      <c r="K129" s="48" t="s">
        <v>10</v>
      </c>
      <c r="L129" s="48" t="s">
        <v>707</v>
      </c>
      <c r="M129" s="48" t="s">
        <v>9</v>
      </c>
      <c r="N129" s="48" t="s">
        <v>10</v>
      </c>
      <c r="O129" s="48" t="s">
        <v>636</v>
      </c>
      <c r="P129" s="48" t="s">
        <v>11</v>
      </c>
      <c r="Q129" s="48" t="s">
        <v>4</v>
      </c>
      <c r="R129" s="48" t="s">
        <v>637</v>
      </c>
      <c r="S129" s="48" t="s">
        <v>6</v>
      </c>
      <c r="T129" s="48" t="s">
        <v>12</v>
      </c>
      <c r="U129" s="48" t="s">
        <v>638</v>
      </c>
      <c r="V129" s="48" t="s">
        <v>6</v>
      </c>
      <c r="W129" s="48" t="s">
        <v>12</v>
      </c>
      <c r="X129" s="48" t="s">
        <v>639</v>
      </c>
      <c r="Y129" s="48"/>
      <c r="Z129" s="48"/>
      <c r="AA129" s="48" t="s">
        <v>640</v>
      </c>
      <c r="AB129" s="48"/>
      <c r="AC129" s="48"/>
      <c r="AD129" s="48" t="s">
        <v>641</v>
      </c>
      <c r="AE129" s="48"/>
      <c r="AF129" s="48"/>
      <c r="AG129" s="48" t="s">
        <v>708</v>
      </c>
      <c r="AH129" s="48"/>
      <c r="AI129" s="48"/>
      <c r="AJ129" s="48" t="s">
        <v>642</v>
      </c>
      <c r="AK129" s="48"/>
      <c r="AL129" s="48"/>
      <c r="AM129" s="48" t="s">
        <v>643</v>
      </c>
      <c r="AN129" s="48"/>
      <c r="AO129" s="48"/>
      <c r="AP129" s="46" t="s">
        <v>644</v>
      </c>
      <c r="AQ129" s="46"/>
      <c r="AR129" s="46"/>
      <c r="AS129" s="48" t="s">
        <v>645</v>
      </c>
      <c r="AT129" s="48"/>
      <c r="AU129" s="48"/>
      <c r="AV129" s="48" t="s">
        <v>646</v>
      </c>
      <c r="AW129" s="48"/>
      <c r="AX129" s="48"/>
      <c r="AY129" s="48" t="s">
        <v>647</v>
      </c>
      <c r="AZ129" s="48"/>
      <c r="BA129" s="48"/>
      <c r="BB129" s="48" t="s">
        <v>648</v>
      </c>
      <c r="BC129" s="48"/>
      <c r="BD129" s="48"/>
      <c r="BE129" s="48" t="s">
        <v>649</v>
      </c>
      <c r="BF129" s="48"/>
      <c r="BG129" s="48"/>
      <c r="BH129" s="46" t="s">
        <v>650</v>
      </c>
      <c r="BI129" s="46"/>
      <c r="BJ129" s="46"/>
      <c r="BK129" s="46" t="s">
        <v>709</v>
      </c>
      <c r="BL129" s="46"/>
      <c r="BM129" s="46"/>
      <c r="BN129" s="48" t="s">
        <v>651</v>
      </c>
      <c r="BO129" s="48"/>
      <c r="BP129" s="48"/>
      <c r="BQ129" s="48" t="s">
        <v>652</v>
      </c>
      <c r="BR129" s="48"/>
      <c r="BS129" s="48"/>
      <c r="BT129" s="46" t="s">
        <v>653</v>
      </c>
      <c r="BU129" s="46"/>
      <c r="BV129" s="46"/>
      <c r="BW129" s="48" t="s">
        <v>654</v>
      </c>
      <c r="BX129" s="48"/>
      <c r="BY129" s="48"/>
      <c r="BZ129" s="48" t="s">
        <v>655</v>
      </c>
      <c r="CA129" s="48"/>
      <c r="CB129" s="48"/>
      <c r="CC129" s="48" t="s">
        <v>656</v>
      </c>
      <c r="CD129" s="48"/>
      <c r="CE129" s="48"/>
      <c r="CF129" s="48" t="s">
        <v>657</v>
      </c>
      <c r="CG129" s="48"/>
      <c r="CH129" s="48"/>
      <c r="CI129" s="48" t="s">
        <v>658</v>
      </c>
      <c r="CJ129" s="48"/>
      <c r="CK129" s="48"/>
      <c r="CL129" s="48" t="s">
        <v>659</v>
      </c>
      <c r="CM129" s="48"/>
      <c r="CN129" s="48"/>
      <c r="CO129" s="48" t="s">
        <v>710</v>
      </c>
      <c r="CP129" s="48"/>
      <c r="CQ129" s="48"/>
      <c r="CR129" s="48" t="s">
        <v>660</v>
      </c>
      <c r="CS129" s="48"/>
      <c r="CT129" s="48"/>
      <c r="CU129" s="48" t="s">
        <v>661</v>
      </c>
      <c r="CV129" s="48"/>
      <c r="CW129" s="48"/>
      <c r="CX129" s="48" t="s">
        <v>662</v>
      </c>
      <c r="CY129" s="48"/>
      <c r="CZ129" s="48"/>
      <c r="DA129" s="48" t="s">
        <v>663</v>
      </c>
      <c r="DB129" s="48"/>
      <c r="DC129" s="48"/>
      <c r="DD129" s="46" t="s">
        <v>664</v>
      </c>
      <c r="DE129" s="46"/>
      <c r="DF129" s="46"/>
      <c r="DG129" s="46" t="s">
        <v>665</v>
      </c>
      <c r="DH129" s="46"/>
      <c r="DI129" s="46"/>
      <c r="DJ129" s="46" t="s">
        <v>666</v>
      </c>
      <c r="DK129" s="46"/>
      <c r="DL129" s="46"/>
      <c r="DM129" s="46" t="s">
        <v>711</v>
      </c>
      <c r="DN129" s="46"/>
      <c r="DO129" s="46"/>
      <c r="DP129" s="46" t="s">
        <v>667</v>
      </c>
      <c r="DQ129" s="46"/>
      <c r="DR129" s="46"/>
      <c r="DS129" s="46" t="s">
        <v>668</v>
      </c>
      <c r="DT129" s="46"/>
      <c r="DU129" s="46"/>
      <c r="DV129" s="46" t="s">
        <v>669</v>
      </c>
      <c r="DW129" s="46"/>
      <c r="DX129" s="46"/>
      <c r="DY129" s="46" t="s">
        <v>670</v>
      </c>
      <c r="DZ129" s="46"/>
      <c r="EA129" s="46"/>
      <c r="EB129" s="46" t="s">
        <v>671</v>
      </c>
      <c r="EC129" s="46"/>
      <c r="ED129" s="46"/>
      <c r="EE129" s="46" t="s">
        <v>672</v>
      </c>
      <c r="EF129" s="46"/>
      <c r="EG129" s="46"/>
      <c r="EH129" s="46" t="s">
        <v>712</v>
      </c>
      <c r="EI129" s="46"/>
      <c r="EJ129" s="46"/>
      <c r="EK129" s="46" t="s">
        <v>673</v>
      </c>
      <c r="EL129" s="46"/>
      <c r="EM129" s="46"/>
      <c r="EN129" s="46" t="s">
        <v>674</v>
      </c>
      <c r="EO129" s="46"/>
      <c r="EP129" s="46"/>
      <c r="EQ129" s="46" t="s">
        <v>675</v>
      </c>
      <c r="ER129" s="46"/>
      <c r="ES129" s="46"/>
      <c r="ET129" s="46" t="s">
        <v>676</v>
      </c>
      <c r="EU129" s="46"/>
      <c r="EV129" s="46"/>
      <c r="EW129" s="46" t="s">
        <v>677</v>
      </c>
      <c r="EX129" s="46"/>
      <c r="EY129" s="46"/>
      <c r="EZ129" s="46" t="s">
        <v>678</v>
      </c>
      <c r="FA129" s="46"/>
      <c r="FB129" s="46"/>
      <c r="FC129" s="46" t="s">
        <v>679</v>
      </c>
      <c r="FD129" s="46"/>
      <c r="FE129" s="46"/>
      <c r="FF129" s="46" t="s">
        <v>680</v>
      </c>
      <c r="FG129" s="46"/>
      <c r="FH129" s="46"/>
      <c r="FI129" s="46" t="s">
        <v>681</v>
      </c>
      <c r="FJ129" s="46"/>
      <c r="FK129" s="46"/>
      <c r="FL129" s="46" t="s">
        <v>713</v>
      </c>
      <c r="FM129" s="46"/>
      <c r="FN129" s="46"/>
      <c r="FO129" s="46" t="s">
        <v>682</v>
      </c>
      <c r="FP129" s="46"/>
      <c r="FQ129" s="46"/>
      <c r="FR129" s="46" t="s">
        <v>683</v>
      </c>
      <c r="FS129" s="46"/>
      <c r="FT129" s="46"/>
      <c r="FU129" s="46" t="s">
        <v>684</v>
      </c>
      <c r="FV129" s="46"/>
      <c r="FW129" s="46"/>
      <c r="FX129" s="46" t="s">
        <v>685</v>
      </c>
      <c r="FY129" s="46"/>
      <c r="FZ129" s="46"/>
      <c r="GA129" s="46" t="s">
        <v>686</v>
      </c>
      <c r="GB129" s="46"/>
      <c r="GC129" s="46"/>
      <c r="GD129" s="46" t="s">
        <v>687</v>
      </c>
      <c r="GE129" s="46"/>
      <c r="GF129" s="46"/>
      <c r="GG129" s="46" t="s">
        <v>688</v>
      </c>
      <c r="GH129" s="46"/>
      <c r="GI129" s="46"/>
      <c r="GJ129" s="46" t="s">
        <v>689</v>
      </c>
      <c r="GK129" s="46"/>
      <c r="GL129" s="46"/>
      <c r="GM129" s="46" t="s">
        <v>690</v>
      </c>
      <c r="GN129" s="46"/>
      <c r="GO129" s="46"/>
      <c r="GP129" s="46" t="s">
        <v>714</v>
      </c>
      <c r="GQ129" s="46"/>
      <c r="GR129" s="46"/>
      <c r="GS129" s="46" t="s">
        <v>691</v>
      </c>
      <c r="GT129" s="46"/>
      <c r="GU129" s="46"/>
      <c r="GV129" s="46" t="s">
        <v>692</v>
      </c>
      <c r="GW129" s="46"/>
      <c r="GX129" s="46"/>
      <c r="GY129" s="46" t="s">
        <v>693</v>
      </c>
      <c r="GZ129" s="46"/>
      <c r="HA129" s="46"/>
      <c r="HB129" s="46" t="s">
        <v>694</v>
      </c>
      <c r="HC129" s="46"/>
      <c r="HD129" s="46"/>
      <c r="HE129" s="46" t="s">
        <v>695</v>
      </c>
      <c r="HF129" s="46"/>
      <c r="HG129" s="46"/>
      <c r="HH129" s="46" t="s">
        <v>696</v>
      </c>
      <c r="HI129" s="46"/>
      <c r="HJ129" s="46"/>
      <c r="HK129" s="46" t="s">
        <v>697</v>
      </c>
      <c r="HL129" s="46"/>
      <c r="HM129" s="46"/>
      <c r="HN129" s="46" t="s">
        <v>698</v>
      </c>
      <c r="HO129" s="46"/>
      <c r="HP129" s="46"/>
      <c r="HQ129" s="46" t="s">
        <v>699</v>
      </c>
      <c r="HR129" s="46"/>
      <c r="HS129" s="46"/>
      <c r="HT129" s="46" t="s">
        <v>715</v>
      </c>
      <c r="HU129" s="46"/>
      <c r="HV129" s="46"/>
      <c r="HW129" s="46" t="s">
        <v>700</v>
      </c>
      <c r="HX129" s="46"/>
      <c r="HY129" s="46"/>
      <c r="HZ129" s="46" t="s">
        <v>701</v>
      </c>
      <c r="IA129" s="46"/>
      <c r="IB129" s="46"/>
      <c r="IC129" s="46" t="s">
        <v>702</v>
      </c>
      <c r="ID129" s="46"/>
      <c r="IE129" s="46"/>
      <c r="IF129" s="46" t="s">
        <v>703</v>
      </c>
      <c r="IG129" s="46"/>
      <c r="IH129" s="46"/>
      <c r="II129" s="46" t="s">
        <v>716</v>
      </c>
      <c r="IJ129" s="46"/>
      <c r="IK129" s="46"/>
      <c r="IL129" s="46" t="s">
        <v>704</v>
      </c>
      <c r="IM129" s="46"/>
      <c r="IN129" s="46"/>
      <c r="IO129" s="46" t="s">
        <v>705</v>
      </c>
      <c r="IP129" s="46"/>
      <c r="IQ129" s="46"/>
      <c r="IR129" s="46" t="s">
        <v>706</v>
      </c>
      <c r="IS129" s="46"/>
      <c r="IT129" s="46"/>
    </row>
    <row r="130" spans="1:255" x14ac:dyDescent="0.25">
      <c r="A130" s="54"/>
      <c r="B130" s="54"/>
      <c r="C130" s="53" t="s">
        <v>1343</v>
      </c>
      <c r="D130" s="53"/>
      <c r="E130" s="53"/>
      <c r="F130" s="53" t="s">
        <v>1344</v>
      </c>
      <c r="G130" s="53"/>
      <c r="H130" s="53"/>
      <c r="I130" s="53" t="s">
        <v>1345</v>
      </c>
      <c r="J130" s="53"/>
      <c r="K130" s="53"/>
      <c r="L130" s="53" t="s">
        <v>1346</v>
      </c>
      <c r="M130" s="53"/>
      <c r="N130" s="53"/>
      <c r="O130" s="53" t="s">
        <v>1347</v>
      </c>
      <c r="P130" s="53"/>
      <c r="Q130" s="53"/>
      <c r="R130" s="53" t="s">
        <v>1348</v>
      </c>
      <c r="S130" s="53"/>
      <c r="T130" s="53"/>
      <c r="U130" s="53" t="s">
        <v>1349</v>
      </c>
      <c r="V130" s="53"/>
      <c r="W130" s="53"/>
      <c r="X130" s="53" t="s">
        <v>1350</v>
      </c>
      <c r="Y130" s="53"/>
      <c r="Z130" s="53"/>
      <c r="AA130" s="53" t="s">
        <v>1351</v>
      </c>
      <c r="AB130" s="53"/>
      <c r="AC130" s="53"/>
      <c r="AD130" s="53" t="s">
        <v>1352</v>
      </c>
      <c r="AE130" s="53"/>
      <c r="AF130" s="53"/>
      <c r="AG130" s="53" t="s">
        <v>1353</v>
      </c>
      <c r="AH130" s="53"/>
      <c r="AI130" s="53"/>
      <c r="AJ130" s="53" t="s">
        <v>1354</v>
      </c>
      <c r="AK130" s="53"/>
      <c r="AL130" s="53"/>
      <c r="AM130" s="53" t="s">
        <v>1355</v>
      </c>
      <c r="AN130" s="53"/>
      <c r="AO130" s="53"/>
      <c r="AP130" s="53" t="s">
        <v>1356</v>
      </c>
      <c r="AQ130" s="53"/>
      <c r="AR130" s="53"/>
      <c r="AS130" s="53" t="s">
        <v>1357</v>
      </c>
      <c r="AT130" s="53"/>
      <c r="AU130" s="53"/>
      <c r="AV130" s="53" t="s">
        <v>1358</v>
      </c>
      <c r="AW130" s="53"/>
      <c r="AX130" s="53"/>
      <c r="AY130" s="53" t="s">
        <v>1359</v>
      </c>
      <c r="AZ130" s="53"/>
      <c r="BA130" s="53"/>
      <c r="BB130" s="53" t="s">
        <v>1360</v>
      </c>
      <c r="BC130" s="53"/>
      <c r="BD130" s="53"/>
      <c r="BE130" s="53" t="s">
        <v>1361</v>
      </c>
      <c r="BF130" s="53"/>
      <c r="BG130" s="53"/>
      <c r="BH130" s="53" t="s">
        <v>1362</v>
      </c>
      <c r="BI130" s="53"/>
      <c r="BJ130" s="53"/>
      <c r="BK130" s="53" t="s">
        <v>1363</v>
      </c>
      <c r="BL130" s="53"/>
      <c r="BM130" s="53"/>
      <c r="BN130" s="53" t="s">
        <v>1364</v>
      </c>
      <c r="BO130" s="53"/>
      <c r="BP130" s="53"/>
      <c r="BQ130" s="53" t="s">
        <v>1365</v>
      </c>
      <c r="BR130" s="53"/>
      <c r="BS130" s="53"/>
      <c r="BT130" s="53" t="s">
        <v>1366</v>
      </c>
      <c r="BU130" s="53"/>
      <c r="BV130" s="53"/>
      <c r="BW130" s="53" t="s">
        <v>1367</v>
      </c>
      <c r="BX130" s="53"/>
      <c r="BY130" s="53"/>
      <c r="BZ130" s="53" t="s">
        <v>1203</v>
      </c>
      <c r="CA130" s="53"/>
      <c r="CB130" s="53"/>
      <c r="CC130" s="53" t="s">
        <v>1368</v>
      </c>
      <c r="CD130" s="53"/>
      <c r="CE130" s="53"/>
      <c r="CF130" s="53" t="s">
        <v>1369</v>
      </c>
      <c r="CG130" s="53"/>
      <c r="CH130" s="53"/>
      <c r="CI130" s="53" t="s">
        <v>1370</v>
      </c>
      <c r="CJ130" s="53"/>
      <c r="CK130" s="53"/>
      <c r="CL130" s="53" t="s">
        <v>1371</v>
      </c>
      <c r="CM130" s="53"/>
      <c r="CN130" s="53"/>
      <c r="CO130" s="53" t="s">
        <v>1372</v>
      </c>
      <c r="CP130" s="53"/>
      <c r="CQ130" s="53"/>
      <c r="CR130" s="53" t="s">
        <v>1373</v>
      </c>
      <c r="CS130" s="53"/>
      <c r="CT130" s="53"/>
      <c r="CU130" s="53" t="s">
        <v>1374</v>
      </c>
      <c r="CV130" s="53"/>
      <c r="CW130" s="53"/>
      <c r="CX130" s="53" t="s">
        <v>1375</v>
      </c>
      <c r="CY130" s="53"/>
      <c r="CZ130" s="53"/>
      <c r="DA130" s="53" t="s">
        <v>1376</v>
      </c>
      <c r="DB130" s="53"/>
      <c r="DC130" s="53"/>
      <c r="DD130" s="53" t="s">
        <v>1377</v>
      </c>
      <c r="DE130" s="53"/>
      <c r="DF130" s="53"/>
      <c r="DG130" s="53" t="s">
        <v>1378</v>
      </c>
      <c r="DH130" s="53"/>
      <c r="DI130" s="53"/>
      <c r="DJ130" s="67" t="s">
        <v>1379</v>
      </c>
      <c r="DK130" s="67"/>
      <c r="DL130" s="67"/>
      <c r="DM130" s="67" t="s">
        <v>1380</v>
      </c>
      <c r="DN130" s="67"/>
      <c r="DO130" s="67"/>
      <c r="DP130" s="67" t="s">
        <v>1381</v>
      </c>
      <c r="DQ130" s="67"/>
      <c r="DR130" s="67"/>
      <c r="DS130" s="67" t="s">
        <v>1382</v>
      </c>
      <c r="DT130" s="67"/>
      <c r="DU130" s="67"/>
      <c r="DV130" s="67" t="s">
        <v>747</v>
      </c>
      <c r="DW130" s="67"/>
      <c r="DX130" s="67"/>
      <c r="DY130" s="53" t="s">
        <v>763</v>
      </c>
      <c r="DZ130" s="53"/>
      <c r="EA130" s="53"/>
      <c r="EB130" s="53" t="s">
        <v>764</v>
      </c>
      <c r="EC130" s="53"/>
      <c r="ED130" s="53"/>
      <c r="EE130" s="53" t="s">
        <v>1235</v>
      </c>
      <c r="EF130" s="53"/>
      <c r="EG130" s="53"/>
      <c r="EH130" s="53" t="s">
        <v>765</v>
      </c>
      <c r="EI130" s="53"/>
      <c r="EJ130" s="53"/>
      <c r="EK130" s="53" t="s">
        <v>1338</v>
      </c>
      <c r="EL130" s="53"/>
      <c r="EM130" s="53"/>
      <c r="EN130" s="53" t="s">
        <v>768</v>
      </c>
      <c r="EO130" s="53"/>
      <c r="EP130" s="53"/>
      <c r="EQ130" s="53" t="s">
        <v>1244</v>
      </c>
      <c r="ER130" s="53"/>
      <c r="ES130" s="53"/>
      <c r="ET130" s="53" t="s">
        <v>773</v>
      </c>
      <c r="EU130" s="53"/>
      <c r="EV130" s="53"/>
      <c r="EW130" s="53" t="s">
        <v>1247</v>
      </c>
      <c r="EX130" s="53"/>
      <c r="EY130" s="53"/>
      <c r="EZ130" s="53" t="s">
        <v>1249</v>
      </c>
      <c r="FA130" s="53"/>
      <c r="FB130" s="53"/>
      <c r="FC130" s="53" t="s">
        <v>1251</v>
      </c>
      <c r="FD130" s="53"/>
      <c r="FE130" s="53"/>
      <c r="FF130" s="53" t="s">
        <v>1339</v>
      </c>
      <c r="FG130" s="53"/>
      <c r="FH130" s="53"/>
      <c r="FI130" s="53" t="s">
        <v>1254</v>
      </c>
      <c r="FJ130" s="53"/>
      <c r="FK130" s="53"/>
      <c r="FL130" s="53" t="s">
        <v>777</v>
      </c>
      <c r="FM130" s="53"/>
      <c r="FN130" s="53"/>
      <c r="FO130" s="53" t="s">
        <v>1258</v>
      </c>
      <c r="FP130" s="53"/>
      <c r="FQ130" s="53"/>
      <c r="FR130" s="53" t="s">
        <v>1261</v>
      </c>
      <c r="FS130" s="53"/>
      <c r="FT130" s="53"/>
      <c r="FU130" s="53" t="s">
        <v>1265</v>
      </c>
      <c r="FV130" s="53"/>
      <c r="FW130" s="53"/>
      <c r="FX130" s="53" t="s">
        <v>1267</v>
      </c>
      <c r="FY130" s="53"/>
      <c r="FZ130" s="53"/>
      <c r="GA130" s="67" t="s">
        <v>1270</v>
      </c>
      <c r="GB130" s="67"/>
      <c r="GC130" s="67"/>
      <c r="GD130" s="53" t="s">
        <v>782</v>
      </c>
      <c r="GE130" s="53"/>
      <c r="GF130" s="53"/>
      <c r="GG130" s="67" t="s">
        <v>1277</v>
      </c>
      <c r="GH130" s="67"/>
      <c r="GI130" s="67"/>
      <c r="GJ130" s="67" t="s">
        <v>1278</v>
      </c>
      <c r="GK130" s="67"/>
      <c r="GL130" s="67"/>
      <c r="GM130" s="67" t="s">
        <v>1280</v>
      </c>
      <c r="GN130" s="67"/>
      <c r="GO130" s="67"/>
      <c r="GP130" s="67" t="s">
        <v>1281</v>
      </c>
      <c r="GQ130" s="67"/>
      <c r="GR130" s="67"/>
      <c r="GS130" s="67" t="s">
        <v>789</v>
      </c>
      <c r="GT130" s="67"/>
      <c r="GU130" s="67"/>
      <c r="GV130" s="67" t="s">
        <v>791</v>
      </c>
      <c r="GW130" s="67"/>
      <c r="GX130" s="67"/>
      <c r="GY130" s="67" t="s">
        <v>792</v>
      </c>
      <c r="GZ130" s="67"/>
      <c r="HA130" s="67"/>
      <c r="HB130" s="53" t="s">
        <v>1288</v>
      </c>
      <c r="HC130" s="53"/>
      <c r="HD130" s="53"/>
      <c r="HE130" s="53" t="s">
        <v>1290</v>
      </c>
      <c r="HF130" s="53"/>
      <c r="HG130" s="53"/>
      <c r="HH130" s="53" t="s">
        <v>798</v>
      </c>
      <c r="HI130" s="53"/>
      <c r="HJ130" s="53"/>
      <c r="HK130" s="53" t="s">
        <v>1291</v>
      </c>
      <c r="HL130" s="53"/>
      <c r="HM130" s="53"/>
      <c r="HN130" s="53" t="s">
        <v>1294</v>
      </c>
      <c r="HO130" s="53"/>
      <c r="HP130" s="53"/>
      <c r="HQ130" s="53" t="s">
        <v>801</v>
      </c>
      <c r="HR130" s="53"/>
      <c r="HS130" s="53"/>
      <c r="HT130" s="53" t="s">
        <v>799</v>
      </c>
      <c r="HU130" s="53"/>
      <c r="HV130" s="53"/>
      <c r="HW130" s="53" t="s">
        <v>619</v>
      </c>
      <c r="HX130" s="53"/>
      <c r="HY130" s="53"/>
      <c r="HZ130" s="53" t="s">
        <v>1303</v>
      </c>
      <c r="IA130" s="53"/>
      <c r="IB130" s="53"/>
      <c r="IC130" s="53" t="s">
        <v>1307</v>
      </c>
      <c r="ID130" s="53"/>
      <c r="IE130" s="53"/>
      <c r="IF130" s="53" t="s">
        <v>804</v>
      </c>
      <c r="IG130" s="53"/>
      <c r="IH130" s="53"/>
      <c r="II130" s="53" t="s">
        <v>1312</v>
      </c>
      <c r="IJ130" s="53"/>
      <c r="IK130" s="53"/>
      <c r="IL130" s="53" t="s">
        <v>1313</v>
      </c>
      <c r="IM130" s="53"/>
      <c r="IN130" s="53"/>
      <c r="IO130" s="53" t="s">
        <v>1317</v>
      </c>
      <c r="IP130" s="53"/>
      <c r="IQ130" s="53"/>
      <c r="IR130" s="53" t="s">
        <v>1321</v>
      </c>
      <c r="IS130" s="53"/>
      <c r="IT130" s="53"/>
    </row>
    <row r="131" spans="1:255" ht="168.75" x14ac:dyDescent="0.25">
      <c r="A131" s="54"/>
      <c r="B131" s="54"/>
      <c r="C131" s="72" t="s">
        <v>30</v>
      </c>
      <c r="D131" s="72" t="s">
        <v>1171</v>
      </c>
      <c r="E131" s="72" t="s">
        <v>1172</v>
      </c>
      <c r="F131" s="72" t="s">
        <v>1173</v>
      </c>
      <c r="G131" s="72" t="s">
        <v>1174</v>
      </c>
      <c r="H131" s="72" t="s">
        <v>1065</v>
      </c>
      <c r="I131" s="72" t="s">
        <v>1175</v>
      </c>
      <c r="J131" s="72" t="s">
        <v>1176</v>
      </c>
      <c r="K131" s="72" t="s">
        <v>718</v>
      </c>
      <c r="L131" s="72" t="s">
        <v>251</v>
      </c>
      <c r="M131" s="72" t="s">
        <v>719</v>
      </c>
      <c r="N131" s="72" t="s">
        <v>720</v>
      </c>
      <c r="O131" s="72" t="s">
        <v>625</v>
      </c>
      <c r="P131" s="72" t="s">
        <v>1177</v>
      </c>
      <c r="Q131" s="72" t="s">
        <v>626</v>
      </c>
      <c r="R131" s="72" t="s">
        <v>721</v>
      </c>
      <c r="S131" s="72" t="s">
        <v>1178</v>
      </c>
      <c r="T131" s="72" t="s">
        <v>722</v>
      </c>
      <c r="U131" s="72" t="s">
        <v>1179</v>
      </c>
      <c r="V131" s="72" t="s">
        <v>1180</v>
      </c>
      <c r="W131" s="72" t="s">
        <v>1181</v>
      </c>
      <c r="X131" s="72" t="s">
        <v>723</v>
      </c>
      <c r="Y131" s="72" t="s">
        <v>724</v>
      </c>
      <c r="Z131" s="72" t="s">
        <v>1182</v>
      </c>
      <c r="AA131" s="72" t="s">
        <v>198</v>
      </c>
      <c r="AB131" s="72" t="s">
        <v>210</v>
      </c>
      <c r="AC131" s="72" t="s">
        <v>212</v>
      </c>
      <c r="AD131" s="72" t="s">
        <v>511</v>
      </c>
      <c r="AE131" s="72" t="s">
        <v>512</v>
      </c>
      <c r="AF131" s="72" t="s">
        <v>1183</v>
      </c>
      <c r="AG131" s="72" t="s">
        <v>1184</v>
      </c>
      <c r="AH131" s="72" t="s">
        <v>1185</v>
      </c>
      <c r="AI131" s="72" t="s">
        <v>1186</v>
      </c>
      <c r="AJ131" s="72" t="s">
        <v>1187</v>
      </c>
      <c r="AK131" s="72" t="s">
        <v>516</v>
      </c>
      <c r="AL131" s="72" t="s">
        <v>1188</v>
      </c>
      <c r="AM131" s="72" t="s">
        <v>726</v>
      </c>
      <c r="AN131" s="72" t="s">
        <v>727</v>
      </c>
      <c r="AO131" s="72" t="s">
        <v>1189</v>
      </c>
      <c r="AP131" s="72" t="s">
        <v>728</v>
      </c>
      <c r="AQ131" s="72" t="s">
        <v>1190</v>
      </c>
      <c r="AR131" s="72" t="s">
        <v>729</v>
      </c>
      <c r="AS131" s="72" t="s">
        <v>95</v>
      </c>
      <c r="AT131" s="72" t="s">
        <v>257</v>
      </c>
      <c r="AU131" s="72" t="s">
        <v>1191</v>
      </c>
      <c r="AV131" s="72" t="s">
        <v>730</v>
      </c>
      <c r="AW131" s="72" t="s">
        <v>731</v>
      </c>
      <c r="AX131" s="72" t="s">
        <v>1192</v>
      </c>
      <c r="AY131" s="72" t="s">
        <v>216</v>
      </c>
      <c r="AZ131" s="72" t="s">
        <v>517</v>
      </c>
      <c r="BA131" s="72" t="s">
        <v>732</v>
      </c>
      <c r="BB131" s="72" t="s">
        <v>733</v>
      </c>
      <c r="BC131" s="72" t="s">
        <v>734</v>
      </c>
      <c r="BD131" s="72" t="s">
        <v>735</v>
      </c>
      <c r="BE131" s="72" t="s">
        <v>736</v>
      </c>
      <c r="BF131" s="72" t="s">
        <v>737</v>
      </c>
      <c r="BG131" s="72" t="s">
        <v>1193</v>
      </c>
      <c r="BH131" s="72" t="s">
        <v>1194</v>
      </c>
      <c r="BI131" s="72" t="s">
        <v>738</v>
      </c>
      <c r="BJ131" s="72" t="s">
        <v>1195</v>
      </c>
      <c r="BK131" s="72" t="s">
        <v>739</v>
      </c>
      <c r="BL131" s="72" t="s">
        <v>740</v>
      </c>
      <c r="BM131" s="72" t="s">
        <v>1196</v>
      </c>
      <c r="BN131" s="72" t="s">
        <v>1197</v>
      </c>
      <c r="BO131" s="72" t="s">
        <v>1198</v>
      </c>
      <c r="BP131" s="72" t="s">
        <v>725</v>
      </c>
      <c r="BQ131" s="72" t="s">
        <v>1199</v>
      </c>
      <c r="BR131" s="72" t="s">
        <v>1200</v>
      </c>
      <c r="BS131" s="72" t="s">
        <v>1201</v>
      </c>
      <c r="BT131" s="72" t="s">
        <v>741</v>
      </c>
      <c r="BU131" s="72" t="s">
        <v>742</v>
      </c>
      <c r="BV131" s="72" t="s">
        <v>1202</v>
      </c>
      <c r="BW131" s="72" t="s">
        <v>743</v>
      </c>
      <c r="BX131" s="72" t="s">
        <v>744</v>
      </c>
      <c r="BY131" s="72" t="s">
        <v>745</v>
      </c>
      <c r="BZ131" s="72" t="s">
        <v>1203</v>
      </c>
      <c r="CA131" s="72" t="s">
        <v>1204</v>
      </c>
      <c r="CB131" s="72" t="s">
        <v>1205</v>
      </c>
      <c r="CC131" s="72" t="s">
        <v>1206</v>
      </c>
      <c r="CD131" s="72" t="s">
        <v>748</v>
      </c>
      <c r="CE131" s="72" t="s">
        <v>749</v>
      </c>
      <c r="CF131" s="72" t="s">
        <v>1207</v>
      </c>
      <c r="CG131" s="72" t="s">
        <v>1208</v>
      </c>
      <c r="CH131" s="72" t="s">
        <v>746</v>
      </c>
      <c r="CI131" s="72" t="s">
        <v>1209</v>
      </c>
      <c r="CJ131" s="72" t="s">
        <v>1210</v>
      </c>
      <c r="CK131" s="72" t="s">
        <v>750</v>
      </c>
      <c r="CL131" s="72" t="s">
        <v>354</v>
      </c>
      <c r="CM131" s="72" t="s">
        <v>522</v>
      </c>
      <c r="CN131" s="72" t="s">
        <v>355</v>
      </c>
      <c r="CO131" s="72" t="s">
        <v>751</v>
      </c>
      <c r="CP131" s="72" t="s">
        <v>1211</v>
      </c>
      <c r="CQ131" s="72" t="s">
        <v>752</v>
      </c>
      <c r="CR131" s="72" t="s">
        <v>753</v>
      </c>
      <c r="CS131" s="72" t="s">
        <v>1212</v>
      </c>
      <c r="CT131" s="72" t="s">
        <v>754</v>
      </c>
      <c r="CU131" s="72" t="s">
        <v>532</v>
      </c>
      <c r="CV131" s="72" t="s">
        <v>533</v>
      </c>
      <c r="CW131" s="72" t="s">
        <v>534</v>
      </c>
      <c r="CX131" s="72" t="s">
        <v>1213</v>
      </c>
      <c r="CY131" s="72" t="s">
        <v>1214</v>
      </c>
      <c r="CZ131" s="72" t="s">
        <v>537</v>
      </c>
      <c r="DA131" s="72" t="s">
        <v>513</v>
      </c>
      <c r="DB131" s="72" t="s">
        <v>514</v>
      </c>
      <c r="DC131" s="72" t="s">
        <v>755</v>
      </c>
      <c r="DD131" s="72" t="s">
        <v>758</v>
      </c>
      <c r="DE131" s="72" t="s">
        <v>759</v>
      </c>
      <c r="DF131" s="72" t="s">
        <v>1215</v>
      </c>
      <c r="DG131" s="72" t="s">
        <v>1216</v>
      </c>
      <c r="DH131" s="72" t="s">
        <v>1217</v>
      </c>
      <c r="DI131" s="72" t="s">
        <v>1218</v>
      </c>
      <c r="DJ131" s="73" t="s">
        <v>360</v>
      </c>
      <c r="DK131" s="72" t="s">
        <v>1219</v>
      </c>
      <c r="DL131" s="73" t="s">
        <v>1220</v>
      </c>
      <c r="DM131" s="73" t="s">
        <v>760</v>
      </c>
      <c r="DN131" s="72" t="s">
        <v>1221</v>
      </c>
      <c r="DO131" s="73" t="s">
        <v>761</v>
      </c>
      <c r="DP131" s="73" t="s">
        <v>762</v>
      </c>
      <c r="DQ131" s="72" t="s">
        <v>1337</v>
      </c>
      <c r="DR131" s="73" t="s">
        <v>1222</v>
      </c>
      <c r="DS131" s="73" t="s">
        <v>1223</v>
      </c>
      <c r="DT131" s="72" t="s">
        <v>1224</v>
      </c>
      <c r="DU131" s="73" t="s">
        <v>1225</v>
      </c>
      <c r="DV131" s="73" t="s">
        <v>1226</v>
      </c>
      <c r="DW131" s="72" t="s">
        <v>1227</v>
      </c>
      <c r="DX131" s="73" t="s">
        <v>1228</v>
      </c>
      <c r="DY131" s="72" t="s">
        <v>1229</v>
      </c>
      <c r="DZ131" s="72" t="s">
        <v>1230</v>
      </c>
      <c r="EA131" s="72" t="s">
        <v>1231</v>
      </c>
      <c r="EB131" s="72" t="s">
        <v>1232</v>
      </c>
      <c r="EC131" s="72" t="s">
        <v>1233</v>
      </c>
      <c r="ED131" s="72" t="s">
        <v>1234</v>
      </c>
      <c r="EE131" s="72" t="s">
        <v>1236</v>
      </c>
      <c r="EF131" s="72" t="s">
        <v>1237</v>
      </c>
      <c r="EG131" s="72" t="s">
        <v>1238</v>
      </c>
      <c r="EH131" s="72" t="s">
        <v>766</v>
      </c>
      <c r="EI131" s="72" t="s">
        <v>767</v>
      </c>
      <c r="EJ131" s="72" t="s">
        <v>1239</v>
      </c>
      <c r="EK131" s="72" t="s">
        <v>1240</v>
      </c>
      <c r="EL131" s="72" t="s">
        <v>1241</v>
      </c>
      <c r="EM131" s="72" t="s">
        <v>1242</v>
      </c>
      <c r="EN131" s="72" t="s">
        <v>769</v>
      </c>
      <c r="EO131" s="72" t="s">
        <v>770</v>
      </c>
      <c r="EP131" s="72" t="s">
        <v>1243</v>
      </c>
      <c r="EQ131" s="72" t="s">
        <v>771</v>
      </c>
      <c r="ER131" s="72" t="s">
        <v>772</v>
      </c>
      <c r="ES131" s="72" t="s">
        <v>1245</v>
      </c>
      <c r="ET131" s="72" t="s">
        <v>774</v>
      </c>
      <c r="EU131" s="72" t="s">
        <v>775</v>
      </c>
      <c r="EV131" s="72" t="s">
        <v>1246</v>
      </c>
      <c r="EW131" s="72" t="s">
        <v>774</v>
      </c>
      <c r="EX131" s="72" t="s">
        <v>775</v>
      </c>
      <c r="EY131" s="72" t="s">
        <v>1248</v>
      </c>
      <c r="EZ131" s="72" t="s">
        <v>198</v>
      </c>
      <c r="FA131" s="72" t="s">
        <v>1250</v>
      </c>
      <c r="FB131" s="72" t="s">
        <v>211</v>
      </c>
      <c r="FC131" s="72" t="s">
        <v>756</v>
      </c>
      <c r="FD131" s="72" t="s">
        <v>757</v>
      </c>
      <c r="FE131" s="72" t="s">
        <v>788</v>
      </c>
      <c r="FF131" s="72" t="s">
        <v>776</v>
      </c>
      <c r="FG131" s="72" t="s">
        <v>1252</v>
      </c>
      <c r="FH131" s="72" t="s">
        <v>1253</v>
      </c>
      <c r="FI131" s="72" t="s">
        <v>16</v>
      </c>
      <c r="FJ131" s="72" t="s">
        <v>17</v>
      </c>
      <c r="FK131" s="72" t="s">
        <v>147</v>
      </c>
      <c r="FL131" s="72" t="s">
        <v>1255</v>
      </c>
      <c r="FM131" s="72" t="s">
        <v>1256</v>
      </c>
      <c r="FN131" s="72" t="s">
        <v>1257</v>
      </c>
      <c r="FO131" s="72" t="s">
        <v>1259</v>
      </c>
      <c r="FP131" s="72" t="s">
        <v>1260</v>
      </c>
      <c r="FQ131" s="72" t="s">
        <v>1262</v>
      </c>
      <c r="FR131" s="72" t="s">
        <v>778</v>
      </c>
      <c r="FS131" s="72" t="s">
        <v>1263</v>
      </c>
      <c r="FT131" s="72" t="s">
        <v>1264</v>
      </c>
      <c r="FU131" s="72" t="s">
        <v>779</v>
      </c>
      <c r="FV131" s="72" t="s">
        <v>780</v>
      </c>
      <c r="FW131" s="72" t="s">
        <v>1266</v>
      </c>
      <c r="FX131" s="72" t="s">
        <v>1268</v>
      </c>
      <c r="FY131" s="72" t="s">
        <v>781</v>
      </c>
      <c r="FZ131" s="72" t="s">
        <v>1269</v>
      </c>
      <c r="GA131" s="73" t="s">
        <v>1271</v>
      </c>
      <c r="GB131" s="72" t="s">
        <v>1272</v>
      </c>
      <c r="GC131" s="73" t="s">
        <v>1273</v>
      </c>
      <c r="GD131" s="72" t="s">
        <v>1274</v>
      </c>
      <c r="GE131" s="72" t="s">
        <v>1275</v>
      </c>
      <c r="GF131" s="72" t="s">
        <v>1276</v>
      </c>
      <c r="GG131" s="73" t="s">
        <v>152</v>
      </c>
      <c r="GH131" s="72" t="s">
        <v>783</v>
      </c>
      <c r="GI131" s="73" t="s">
        <v>784</v>
      </c>
      <c r="GJ131" s="73" t="s">
        <v>1279</v>
      </c>
      <c r="GK131" s="72" t="s">
        <v>524</v>
      </c>
      <c r="GL131" s="73" t="s">
        <v>785</v>
      </c>
      <c r="GM131" s="73" t="s">
        <v>244</v>
      </c>
      <c r="GN131" s="72" t="s">
        <v>252</v>
      </c>
      <c r="GO131" s="73" t="s">
        <v>788</v>
      </c>
      <c r="GP131" s="73" t="s">
        <v>786</v>
      </c>
      <c r="GQ131" s="72" t="s">
        <v>787</v>
      </c>
      <c r="GR131" s="73" t="s">
        <v>1282</v>
      </c>
      <c r="GS131" s="73" t="s">
        <v>1283</v>
      </c>
      <c r="GT131" s="72" t="s">
        <v>790</v>
      </c>
      <c r="GU131" s="73" t="s">
        <v>1284</v>
      </c>
      <c r="GV131" s="73" t="s">
        <v>1285</v>
      </c>
      <c r="GW131" s="72" t="s">
        <v>1286</v>
      </c>
      <c r="GX131" s="73" t="s">
        <v>1287</v>
      </c>
      <c r="GY131" s="73" t="s">
        <v>793</v>
      </c>
      <c r="GZ131" s="72" t="s">
        <v>794</v>
      </c>
      <c r="HA131" s="73" t="s">
        <v>795</v>
      </c>
      <c r="HB131" s="72" t="s">
        <v>576</v>
      </c>
      <c r="HC131" s="72" t="s">
        <v>1289</v>
      </c>
      <c r="HD131" s="72" t="s">
        <v>796</v>
      </c>
      <c r="HE131" s="72" t="s">
        <v>95</v>
      </c>
      <c r="HF131" s="72" t="s">
        <v>257</v>
      </c>
      <c r="HG131" s="72" t="s">
        <v>256</v>
      </c>
      <c r="HH131" s="72" t="s">
        <v>41</v>
      </c>
      <c r="HI131" s="72" t="s">
        <v>42</v>
      </c>
      <c r="HJ131" s="72" t="s">
        <v>103</v>
      </c>
      <c r="HK131" s="72" t="s">
        <v>1292</v>
      </c>
      <c r="HL131" s="72" t="s">
        <v>797</v>
      </c>
      <c r="HM131" s="72" t="s">
        <v>1293</v>
      </c>
      <c r="HN131" s="72" t="s">
        <v>1295</v>
      </c>
      <c r="HO131" s="72" t="s">
        <v>1296</v>
      </c>
      <c r="HP131" s="72" t="s">
        <v>1297</v>
      </c>
      <c r="HQ131" s="72" t="s">
        <v>802</v>
      </c>
      <c r="HR131" s="72" t="s">
        <v>803</v>
      </c>
      <c r="HS131" s="72" t="s">
        <v>1298</v>
      </c>
      <c r="HT131" s="72" t="s">
        <v>1340</v>
      </c>
      <c r="HU131" s="72" t="s">
        <v>800</v>
      </c>
      <c r="HV131" s="72" t="s">
        <v>1299</v>
      </c>
      <c r="HW131" s="72" t="s">
        <v>1300</v>
      </c>
      <c r="HX131" s="72" t="s">
        <v>1301</v>
      </c>
      <c r="HY131" s="72" t="s">
        <v>1302</v>
      </c>
      <c r="HZ131" s="72" t="s">
        <v>1304</v>
      </c>
      <c r="IA131" s="72" t="s">
        <v>1305</v>
      </c>
      <c r="IB131" s="72" t="s">
        <v>1306</v>
      </c>
      <c r="IC131" s="72" t="s">
        <v>1308</v>
      </c>
      <c r="ID131" s="72" t="s">
        <v>1309</v>
      </c>
      <c r="IE131" s="72" t="s">
        <v>1310</v>
      </c>
      <c r="IF131" s="72" t="s">
        <v>805</v>
      </c>
      <c r="IG131" s="72" t="s">
        <v>806</v>
      </c>
      <c r="IH131" s="72" t="s">
        <v>1311</v>
      </c>
      <c r="II131" s="72" t="s">
        <v>148</v>
      </c>
      <c r="IJ131" s="72" t="s">
        <v>235</v>
      </c>
      <c r="IK131" s="72" t="s">
        <v>209</v>
      </c>
      <c r="IL131" s="72" t="s">
        <v>1314</v>
      </c>
      <c r="IM131" s="72" t="s">
        <v>1315</v>
      </c>
      <c r="IN131" s="72" t="s">
        <v>1316</v>
      </c>
      <c r="IO131" s="72" t="s">
        <v>1318</v>
      </c>
      <c r="IP131" s="72" t="s">
        <v>1319</v>
      </c>
      <c r="IQ131" s="72" t="s">
        <v>1320</v>
      </c>
      <c r="IR131" s="72" t="s">
        <v>1322</v>
      </c>
      <c r="IS131" s="72" t="s">
        <v>1323</v>
      </c>
      <c r="IT131" s="72" t="s">
        <v>1324</v>
      </c>
    </row>
    <row r="132" spans="1:255" ht="18.75" x14ac:dyDescent="0.3">
      <c r="A132" s="2">
        <v>1</v>
      </c>
      <c r="B132" s="93" t="s">
        <v>1408</v>
      </c>
      <c r="C132" s="5">
        <v>1</v>
      </c>
      <c r="E132" s="5"/>
      <c r="F132" s="5">
        <v>1</v>
      </c>
      <c r="H132" s="5"/>
      <c r="I132" s="5">
        <v>1</v>
      </c>
      <c r="K132" s="5"/>
      <c r="L132" s="5">
        <v>1</v>
      </c>
      <c r="N132" s="5"/>
      <c r="O132" s="5">
        <v>1</v>
      </c>
      <c r="Q132" s="5"/>
      <c r="R132" s="5">
        <v>1</v>
      </c>
      <c r="T132" s="5"/>
      <c r="U132" s="5">
        <v>1</v>
      </c>
      <c r="W132" s="5"/>
      <c r="X132" s="5">
        <v>1</v>
      </c>
      <c r="Z132" s="5"/>
      <c r="AA132" s="5">
        <v>1</v>
      </c>
      <c r="AC132" s="5"/>
      <c r="AD132" s="5">
        <v>1</v>
      </c>
      <c r="AF132" s="5"/>
      <c r="AG132" s="5">
        <v>1</v>
      </c>
      <c r="AI132" s="5"/>
      <c r="AJ132" s="5">
        <v>1</v>
      </c>
      <c r="AL132" s="5"/>
      <c r="AM132" s="5">
        <v>1</v>
      </c>
      <c r="AO132" s="5"/>
      <c r="AP132" s="5">
        <v>1</v>
      </c>
      <c r="AR132" s="5"/>
      <c r="AS132" s="5">
        <v>1</v>
      </c>
      <c r="AU132" s="5"/>
      <c r="AV132" s="5">
        <v>1</v>
      </c>
      <c r="AX132" s="5"/>
      <c r="AY132" s="5">
        <v>1</v>
      </c>
      <c r="BA132" s="5"/>
      <c r="BB132" s="5">
        <v>1</v>
      </c>
      <c r="BD132" s="5"/>
      <c r="BE132" s="5">
        <v>1</v>
      </c>
      <c r="BG132" s="5"/>
      <c r="BH132" s="5">
        <v>1</v>
      </c>
      <c r="BJ132" s="5"/>
      <c r="BK132" s="5">
        <v>1</v>
      </c>
      <c r="BM132" s="5"/>
      <c r="BN132" s="5">
        <v>1</v>
      </c>
      <c r="BP132" s="5"/>
      <c r="BQ132" s="5">
        <v>1</v>
      </c>
      <c r="BS132" s="5"/>
      <c r="BT132" s="5">
        <v>1</v>
      </c>
      <c r="BV132" s="5"/>
      <c r="BW132" s="5">
        <v>1</v>
      </c>
      <c r="BY132" s="5"/>
      <c r="BZ132" s="5">
        <v>1</v>
      </c>
      <c r="CB132" s="5"/>
      <c r="CC132" s="5">
        <v>1</v>
      </c>
      <c r="CE132" s="5"/>
      <c r="CF132" s="5">
        <v>1</v>
      </c>
      <c r="CH132" s="5"/>
      <c r="CI132" s="5">
        <v>1</v>
      </c>
      <c r="CK132" s="5"/>
      <c r="CL132" s="5">
        <v>1</v>
      </c>
      <c r="CN132" s="5"/>
      <c r="CO132" s="5">
        <v>1</v>
      </c>
      <c r="CQ132" s="5"/>
      <c r="CR132" s="5">
        <v>1</v>
      </c>
      <c r="CT132" s="5"/>
      <c r="CU132" s="5">
        <v>1</v>
      </c>
      <c r="CW132" s="5"/>
      <c r="CX132" s="5">
        <v>1</v>
      </c>
      <c r="CZ132" s="5"/>
      <c r="DA132" s="5">
        <v>1</v>
      </c>
      <c r="DC132" s="5"/>
      <c r="DD132" s="5">
        <v>1</v>
      </c>
      <c r="DF132" s="5"/>
      <c r="DG132" s="5">
        <v>1</v>
      </c>
      <c r="DI132" s="5"/>
      <c r="DJ132" s="5">
        <v>1</v>
      </c>
      <c r="DL132" s="5"/>
      <c r="DM132" s="5">
        <v>1</v>
      </c>
      <c r="DO132" s="5"/>
      <c r="DP132" s="5">
        <v>1</v>
      </c>
      <c r="DR132" s="5"/>
      <c r="DS132" s="5">
        <v>1</v>
      </c>
      <c r="DU132" s="5"/>
      <c r="DV132" s="5">
        <v>1</v>
      </c>
      <c r="DX132" s="5"/>
      <c r="DY132" s="5">
        <v>1</v>
      </c>
      <c r="EA132" s="5"/>
      <c r="EB132" s="5">
        <v>1</v>
      </c>
      <c r="ED132" s="5"/>
      <c r="EE132" s="5">
        <v>1</v>
      </c>
      <c r="EG132" s="5"/>
      <c r="EH132" s="5">
        <v>1</v>
      </c>
      <c r="EJ132" s="5"/>
      <c r="EK132" s="5">
        <v>1</v>
      </c>
      <c r="EM132" s="5"/>
      <c r="EN132" s="5">
        <v>1</v>
      </c>
      <c r="EP132" s="5"/>
      <c r="EQ132" s="5">
        <v>1</v>
      </c>
      <c r="ES132" s="5"/>
      <c r="ET132" s="5">
        <v>1</v>
      </c>
      <c r="EV132" s="5"/>
      <c r="EW132" s="5">
        <v>1</v>
      </c>
      <c r="EY132" s="5"/>
      <c r="EZ132" s="5">
        <v>1</v>
      </c>
      <c r="FB132" s="5"/>
      <c r="FC132" s="5">
        <v>1</v>
      </c>
      <c r="FE132" s="5"/>
      <c r="FF132" s="5">
        <v>1</v>
      </c>
      <c r="FH132" s="5"/>
      <c r="FI132" s="5">
        <v>1</v>
      </c>
      <c r="FK132" s="5"/>
      <c r="FL132" s="5">
        <v>1</v>
      </c>
      <c r="FN132" s="5"/>
      <c r="FO132" s="5">
        <v>1</v>
      </c>
      <c r="FQ132" s="5"/>
      <c r="FR132" s="5">
        <v>1</v>
      </c>
      <c r="FT132" s="5"/>
      <c r="FU132" s="5">
        <v>1</v>
      </c>
      <c r="FW132" s="5"/>
      <c r="FX132" s="5">
        <v>1</v>
      </c>
      <c r="FZ132" s="5"/>
      <c r="GA132" s="5">
        <v>1</v>
      </c>
      <c r="GC132" s="5"/>
      <c r="GD132" s="5">
        <v>1</v>
      </c>
      <c r="GF132" s="5"/>
      <c r="GG132" s="5">
        <v>1</v>
      </c>
      <c r="GI132" s="5"/>
      <c r="GJ132" s="5">
        <v>1</v>
      </c>
      <c r="GL132" s="5"/>
      <c r="GM132" s="5">
        <v>1</v>
      </c>
      <c r="GO132" s="5"/>
      <c r="GP132" s="5">
        <v>1</v>
      </c>
      <c r="GR132" s="5"/>
      <c r="GS132" s="5">
        <v>1</v>
      </c>
      <c r="GU132" s="5"/>
      <c r="GV132" s="5">
        <v>1</v>
      </c>
      <c r="GX132" s="5"/>
      <c r="GY132" s="5">
        <v>1</v>
      </c>
      <c r="HA132" s="5"/>
      <c r="HB132" s="5">
        <v>1</v>
      </c>
      <c r="HD132" s="5"/>
      <c r="HE132" s="5">
        <v>1</v>
      </c>
      <c r="HG132" s="5"/>
      <c r="HH132" s="5">
        <v>1</v>
      </c>
      <c r="HJ132" s="5"/>
      <c r="HK132" s="5">
        <v>1</v>
      </c>
      <c r="HM132" s="5"/>
      <c r="HN132" s="5">
        <v>1</v>
      </c>
      <c r="HP132" s="5"/>
      <c r="HQ132" s="5">
        <v>1</v>
      </c>
      <c r="HS132" s="5"/>
      <c r="HT132" s="5">
        <v>1</v>
      </c>
      <c r="HV132" s="5"/>
      <c r="HW132" s="5">
        <v>1</v>
      </c>
      <c r="HY132" s="5"/>
      <c r="HZ132" s="5">
        <v>1</v>
      </c>
      <c r="IB132" s="5"/>
      <c r="IC132" s="5">
        <v>1</v>
      </c>
      <c r="IE132" s="5"/>
      <c r="IF132" s="5">
        <v>1</v>
      </c>
      <c r="IH132" s="5"/>
      <c r="II132" s="5">
        <v>1</v>
      </c>
      <c r="IK132" s="5"/>
      <c r="IL132" s="5">
        <v>1</v>
      </c>
      <c r="IN132" s="5"/>
      <c r="IO132" s="5">
        <v>1</v>
      </c>
      <c r="IQ132" s="5"/>
      <c r="IR132" s="5">
        <v>1</v>
      </c>
      <c r="IT132" s="5"/>
      <c r="IU132" s="74"/>
    </row>
    <row r="133" spans="1:255" ht="18.75" x14ac:dyDescent="0.3">
      <c r="A133" s="2">
        <v>2</v>
      </c>
      <c r="B133" s="93" t="s">
        <v>1409</v>
      </c>
      <c r="C133" s="41">
        <v>1</v>
      </c>
      <c r="D133" s="41"/>
      <c r="E133" s="41"/>
      <c r="F133" s="41">
        <v>1</v>
      </c>
      <c r="G133" s="41"/>
      <c r="H133" s="41"/>
      <c r="I133" s="41">
        <v>1</v>
      </c>
      <c r="J133" s="41"/>
      <c r="K133" s="41"/>
      <c r="L133" s="41">
        <v>1</v>
      </c>
      <c r="M133" s="41"/>
      <c r="N133" s="41"/>
      <c r="O133" s="41">
        <v>1</v>
      </c>
      <c r="P133" s="41"/>
      <c r="Q133" s="41"/>
      <c r="R133" s="41">
        <v>1</v>
      </c>
      <c r="S133" s="41"/>
      <c r="T133" s="41"/>
      <c r="U133" s="41">
        <v>1</v>
      </c>
      <c r="V133" s="41"/>
      <c r="W133" s="41"/>
      <c r="X133" s="41">
        <v>1</v>
      </c>
      <c r="Y133" s="41"/>
      <c r="Z133" s="41"/>
      <c r="AA133" s="41">
        <v>1</v>
      </c>
      <c r="AB133" s="41"/>
      <c r="AC133" s="41"/>
      <c r="AD133" s="41">
        <v>1</v>
      </c>
      <c r="AE133" s="41"/>
      <c r="AF133" s="41"/>
      <c r="AG133" s="41">
        <v>1</v>
      </c>
      <c r="AH133" s="41"/>
      <c r="AI133" s="41"/>
      <c r="AJ133" s="41">
        <v>1</v>
      </c>
      <c r="AK133" s="41"/>
      <c r="AL133" s="41"/>
      <c r="AM133" s="41">
        <v>1</v>
      </c>
      <c r="AN133" s="41"/>
      <c r="AO133" s="41"/>
      <c r="AP133" s="41">
        <v>1</v>
      </c>
      <c r="AQ133" s="41"/>
      <c r="AR133" s="41"/>
      <c r="AS133" s="41">
        <v>1</v>
      </c>
      <c r="AT133" s="41"/>
      <c r="AU133" s="41"/>
      <c r="AV133" s="41">
        <v>1</v>
      </c>
      <c r="AW133" s="41"/>
      <c r="AX133" s="41"/>
      <c r="AY133" s="41">
        <v>1</v>
      </c>
      <c r="AZ133" s="41"/>
      <c r="BA133" s="41"/>
      <c r="BB133" s="41">
        <v>1</v>
      </c>
      <c r="BC133" s="41"/>
      <c r="BD133" s="41"/>
      <c r="BE133" s="41">
        <v>1</v>
      </c>
      <c r="BF133" s="41"/>
      <c r="BG133" s="41"/>
      <c r="BH133" s="41">
        <v>1</v>
      </c>
      <c r="BI133" s="41"/>
      <c r="BJ133" s="41"/>
      <c r="BK133" s="41">
        <v>1</v>
      </c>
      <c r="BL133" s="41"/>
      <c r="BM133" s="41"/>
      <c r="BN133" s="41">
        <v>1</v>
      </c>
      <c r="BO133" s="41"/>
      <c r="BP133" s="41"/>
      <c r="BQ133" s="41">
        <v>1</v>
      </c>
      <c r="BR133" s="41"/>
      <c r="BS133" s="41"/>
      <c r="BT133" s="41">
        <v>1</v>
      </c>
      <c r="BU133" s="41"/>
      <c r="BV133" s="41"/>
      <c r="BW133" s="41">
        <v>1</v>
      </c>
      <c r="BX133" s="41"/>
      <c r="BY133" s="41"/>
      <c r="BZ133" s="41">
        <v>1</v>
      </c>
      <c r="CA133" s="41"/>
      <c r="CB133" s="41"/>
      <c r="CC133" s="41">
        <v>1</v>
      </c>
      <c r="CD133" s="41"/>
      <c r="CE133" s="41"/>
      <c r="CF133" s="41">
        <v>1</v>
      </c>
      <c r="CG133" s="41"/>
      <c r="CH133" s="41"/>
      <c r="CI133" s="41">
        <v>1</v>
      </c>
      <c r="CJ133" s="41"/>
      <c r="CK133" s="41"/>
      <c r="CL133" s="41">
        <v>1</v>
      </c>
      <c r="CM133" s="41"/>
      <c r="CN133" s="41"/>
      <c r="CO133" s="41">
        <v>1</v>
      </c>
      <c r="CP133" s="41"/>
      <c r="CQ133" s="41"/>
      <c r="CR133" s="41">
        <v>1</v>
      </c>
      <c r="CS133" s="41"/>
      <c r="CT133" s="41"/>
      <c r="CU133" s="41">
        <v>1</v>
      </c>
      <c r="CV133" s="41"/>
      <c r="CW133" s="41"/>
      <c r="CX133" s="41">
        <v>1</v>
      </c>
      <c r="CY133" s="41"/>
      <c r="CZ133" s="41"/>
      <c r="DA133" s="41">
        <v>1</v>
      </c>
      <c r="DB133" s="41"/>
      <c r="DC133" s="41"/>
      <c r="DD133" s="41">
        <v>1</v>
      </c>
      <c r="DE133" s="41"/>
      <c r="DF133" s="41"/>
      <c r="DG133" s="41">
        <v>1</v>
      </c>
      <c r="DH133" s="41"/>
      <c r="DI133" s="41"/>
      <c r="DJ133" s="41">
        <v>1</v>
      </c>
      <c r="DK133" s="41"/>
      <c r="DL133" s="41"/>
      <c r="DM133" s="41">
        <v>1</v>
      </c>
      <c r="DN133" s="41"/>
      <c r="DO133" s="41"/>
      <c r="DP133" s="41">
        <v>1</v>
      </c>
      <c r="DQ133" s="41"/>
      <c r="DR133" s="41"/>
      <c r="DS133" s="41">
        <v>1</v>
      </c>
      <c r="DT133" s="41"/>
      <c r="DU133" s="41"/>
      <c r="DV133" s="41">
        <v>1</v>
      </c>
      <c r="DW133" s="41"/>
      <c r="DX133" s="41"/>
      <c r="DY133" s="41">
        <v>1</v>
      </c>
      <c r="DZ133" s="41"/>
      <c r="EA133" s="41"/>
      <c r="EB133" s="41">
        <v>1</v>
      </c>
      <c r="EC133" s="41"/>
      <c r="ED133" s="41"/>
      <c r="EE133" s="41">
        <v>1</v>
      </c>
      <c r="EF133" s="41"/>
      <c r="EG133" s="41"/>
      <c r="EH133" s="41">
        <v>1</v>
      </c>
      <c r="EI133" s="41"/>
      <c r="EJ133" s="41"/>
      <c r="EK133" s="41">
        <v>1</v>
      </c>
      <c r="EL133" s="41"/>
      <c r="EM133" s="41"/>
      <c r="EN133" s="41">
        <v>1</v>
      </c>
      <c r="EO133" s="41"/>
      <c r="EP133" s="41"/>
      <c r="EQ133" s="41">
        <v>1</v>
      </c>
      <c r="ER133" s="41"/>
      <c r="ES133" s="41"/>
      <c r="ET133" s="41">
        <v>1</v>
      </c>
      <c r="EU133" s="41"/>
      <c r="EV133" s="41"/>
      <c r="EW133" s="41">
        <v>1</v>
      </c>
      <c r="EX133" s="41"/>
      <c r="EY133" s="41"/>
      <c r="EZ133" s="41">
        <v>1</v>
      </c>
      <c r="FA133" s="41"/>
      <c r="FB133" s="41"/>
      <c r="FC133" s="41">
        <v>1</v>
      </c>
      <c r="FD133" s="41"/>
      <c r="FE133" s="41"/>
      <c r="FF133" s="41">
        <v>1</v>
      </c>
      <c r="FG133" s="41"/>
      <c r="FH133" s="41"/>
      <c r="FI133" s="41">
        <v>1</v>
      </c>
      <c r="FJ133" s="41"/>
      <c r="FK133" s="41"/>
      <c r="FL133" s="41">
        <v>1</v>
      </c>
      <c r="FM133" s="41"/>
      <c r="FN133" s="41"/>
      <c r="FO133" s="41">
        <v>1</v>
      </c>
      <c r="FP133" s="41"/>
      <c r="FQ133" s="41"/>
      <c r="FR133" s="41">
        <v>1</v>
      </c>
      <c r="FS133" s="41"/>
      <c r="FT133" s="41"/>
      <c r="FU133" s="41">
        <v>1</v>
      </c>
      <c r="FV133" s="41"/>
      <c r="FW133" s="41"/>
      <c r="FX133" s="41">
        <v>1</v>
      </c>
      <c r="FY133" s="41"/>
      <c r="FZ133" s="41"/>
      <c r="GA133" s="41">
        <v>1</v>
      </c>
      <c r="GB133" s="41"/>
      <c r="GC133" s="41"/>
      <c r="GD133" s="41">
        <v>1</v>
      </c>
      <c r="GE133" s="41"/>
      <c r="GF133" s="41"/>
      <c r="GG133" s="41">
        <v>1</v>
      </c>
      <c r="GH133" s="41"/>
      <c r="GI133" s="41"/>
      <c r="GJ133" s="41">
        <v>1</v>
      </c>
      <c r="GK133" s="41"/>
      <c r="GL133" s="41"/>
      <c r="GM133" s="41">
        <v>1</v>
      </c>
      <c r="GN133" s="41"/>
      <c r="GO133" s="41"/>
      <c r="GP133" s="41">
        <v>1</v>
      </c>
      <c r="GQ133" s="41"/>
      <c r="GR133" s="41"/>
      <c r="GS133" s="41">
        <v>1</v>
      </c>
      <c r="GT133" s="41"/>
      <c r="GU133" s="41"/>
      <c r="GV133" s="41">
        <v>1</v>
      </c>
      <c r="GW133" s="41"/>
      <c r="GX133" s="41"/>
      <c r="GY133" s="41">
        <v>1</v>
      </c>
      <c r="GZ133" s="41"/>
      <c r="HA133" s="41"/>
      <c r="HB133" s="41">
        <v>1</v>
      </c>
      <c r="HC133" s="41"/>
      <c r="HD133" s="41"/>
      <c r="HE133" s="41">
        <v>1</v>
      </c>
      <c r="HF133" s="41"/>
      <c r="HG133" s="41"/>
      <c r="HH133" s="41">
        <v>1</v>
      </c>
      <c r="HI133" s="41"/>
      <c r="HJ133" s="41"/>
      <c r="HK133" s="41">
        <v>1</v>
      </c>
      <c r="HL133" s="41"/>
      <c r="HM133" s="41"/>
      <c r="HN133" s="41">
        <v>1</v>
      </c>
      <c r="HO133" s="41"/>
      <c r="HP133" s="41"/>
      <c r="HQ133" s="41">
        <v>1</v>
      </c>
      <c r="HR133" s="41"/>
      <c r="HS133" s="41"/>
      <c r="HT133" s="41">
        <v>1</v>
      </c>
      <c r="HU133" s="41"/>
      <c r="HV133" s="41"/>
      <c r="HW133" s="41">
        <v>1</v>
      </c>
      <c r="HX133" s="41"/>
      <c r="HY133" s="41"/>
      <c r="HZ133" s="41">
        <v>1</v>
      </c>
      <c r="IA133" s="41"/>
      <c r="IB133" s="41"/>
      <c r="IC133" s="41">
        <v>1</v>
      </c>
      <c r="ID133" s="41"/>
      <c r="IE133" s="41"/>
      <c r="IF133" s="41">
        <v>1</v>
      </c>
      <c r="IG133" s="41"/>
      <c r="IH133" s="41"/>
      <c r="II133" s="41">
        <v>1</v>
      </c>
      <c r="IJ133" s="41"/>
      <c r="IK133" s="41"/>
      <c r="IL133" s="41">
        <v>1</v>
      </c>
      <c r="IM133" s="41"/>
      <c r="IN133" s="41"/>
      <c r="IO133" s="41">
        <v>1</v>
      </c>
      <c r="IP133" s="41"/>
      <c r="IQ133" s="41"/>
      <c r="IR133" s="41">
        <v>1</v>
      </c>
      <c r="IS133" s="41"/>
      <c r="IT133" s="41"/>
      <c r="IU133" s="74"/>
    </row>
    <row r="134" spans="1:255" ht="18.75" x14ac:dyDescent="0.3">
      <c r="A134" s="2">
        <v>3</v>
      </c>
      <c r="B134" s="93" t="s">
        <v>1410</v>
      </c>
      <c r="C134" s="41">
        <v>1</v>
      </c>
      <c r="E134" s="41"/>
      <c r="F134" s="41">
        <v>1</v>
      </c>
      <c r="H134" s="41"/>
      <c r="I134" s="41">
        <v>1</v>
      </c>
      <c r="K134" s="41"/>
      <c r="L134" s="41">
        <v>1</v>
      </c>
      <c r="N134" s="41"/>
      <c r="O134" s="41">
        <v>1</v>
      </c>
      <c r="Q134" s="41"/>
      <c r="R134" s="41">
        <v>1</v>
      </c>
      <c r="T134" s="41"/>
      <c r="U134" s="41">
        <v>1</v>
      </c>
      <c r="W134" s="41"/>
      <c r="X134" s="41"/>
      <c r="Y134" s="41">
        <v>1</v>
      </c>
      <c r="Z134" s="41"/>
      <c r="AA134" s="41"/>
      <c r="AB134" s="41">
        <v>1</v>
      </c>
      <c r="AC134" s="41"/>
      <c r="AD134" s="41"/>
      <c r="AE134" s="41">
        <v>1</v>
      </c>
      <c r="AF134" s="41"/>
      <c r="AG134" s="41"/>
      <c r="AH134" s="41">
        <v>1</v>
      </c>
      <c r="AI134" s="41"/>
      <c r="AJ134" s="41"/>
      <c r="AK134" s="41">
        <v>1</v>
      </c>
      <c r="AL134" s="41"/>
      <c r="AM134" s="41"/>
      <c r="AN134" s="41">
        <v>1</v>
      </c>
      <c r="AO134" s="41"/>
      <c r="AP134" s="41"/>
      <c r="AQ134" s="41">
        <v>1</v>
      </c>
      <c r="AR134" s="41"/>
      <c r="AS134" s="41"/>
      <c r="AT134" s="41">
        <v>1</v>
      </c>
      <c r="AU134" s="41"/>
      <c r="AV134" s="41"/>
      <c r="AW134" s="41">
        <v>1</v>
      </c>
      <c r="AX134" s="41"/>
      <c r="AY134" s="41"/>
      <c r="AZ134" s="41">
        <v>1</v>
      </c>
      <c r="BA134" s="41"/>
      <c r="BB134" s="41"/>
      <c r="BC134" s="41">
        <v>1</v>
      </c>
      <c r="BD134" s="41"/>
      <c r="BE134" s="41"/>
      <c r="BF134" s="41">
        <v>1</v>
      </c>
      <c r="BG134" s="41"/>
      <c r="BH134" s="41"/>
      <c r="BI134" s="41">
        <v>1</v>
      </c>
      <c r="BJ134" s="41"/>
      <c r="BK134" s="41"/>
      <c r="BL134" s="41">
        <v>1</v>
      </c>
      <c r="BM134" s="41"/>
      <c r="BN134" s="41"/>
      <c r="BO134" s="41">
        <v>1</v>
      </c>
      <c r="BP134" s="41"/>
      <c r="BQ134" s="41"/>
      <c r="BR134" s="41">
        <v>1</v>
      </c>
      <c r="BS134" s="41"/>
      <c r="BT134" s="41"/>
      <c r="BU134" s="41">
        <v>1</v>
      </c>
      <c r="BV134" s="41"/>
      <c r="BW134" s="41"/>
      <c r="BX134" s="41">
        <v>1</v>
      </c>
      <c r="BY134" s="41"/>
      <c r="BZ134" s="41"/>
      <c r="CA134" s="41">
        <v>1</v>
      </c>
      <c r="CB134" s="41"/>
      <c r="CC134" s="41"/>
      <c r="CD134" s="41">
        <v>1</v>
      </c>
      <c r="CE134" s="41"/>
      <c r="CF134" s="41"/>
      <c r="CG134" s="41">
        <v>1</v>
      </c>
      <c r="CH134" s="41"/>
      <c r="CI134" s="41"/>
      <c r="CJ134" s="41">
        <v>1</v>
      </c>
      <c r="CK134" s="41"/>
      <c r="CL134" s="41"/>
      <c r="CM134" s="41">
        <v>1</v>
      </c>
      <c r="CN134" s="41"/>
      <c r="CO134" s="41"/>
      <c r="CP134" s="41">
        <v>1</v>
      </c>
      <c r="CQ134" s="41"/>
      <c r="CR134" s="41"/>
      <c r="CS134" s="41">
        <v>1</v>
      </c>
      <c r="CT134" s="41"/>
      <c r="CU134" s="41"/>
      <c r="CV134" s="41">
        <v>1</v>
      </c>
      <c r="CW134" s="41"/>
      <c r="CX134" s="41"/>
      <c r="CY134" s="41">
        <v>1</v>
      </c>
      <c r="CZ134" s="41"/>
      <c r="DA134" s="41"/>
      <c r="DB134" s="41">
        <v>1</v>
      </c>
      <c r="DC134" s="41"/>
      <c r="DD134" s="41"/>
      <c r="DE134" s="41">
        <v>1</v>
      </c>
      <c r="DF134" s="41"/>
      <c r="DG134" s="41"/>
      <c r="DH134" s="41">
        <v>1</v>
      </c>
      <c r="DI134" s="41"/>
      <c r="DJ134" s="41"/>
      <c r="DK134" s="41">
        <v>1</v>
      </c>
      <c r="DL134" s="41"/>
      <c r="DM134" s="41"/>
      <c r="DN134" s="41">
        <v>1</v>
      </c>
      <c r="DO134" s="41"/>
      <c r="DP134" s="41"/>
      <c r="DQ134" s="41">
        <v>1</v>
      </c>
      <c r="DR134" s="41"/>
      <c r="DS134" s="41"/>
      <c r="DT134" s="41">
        <v>1</v>
      </c>
      <c r="DU134" s="41"/>
      <c r="DV134" s="41"/>
      <c r="DW134" s="41">
        <v>1</v>
      </c>
      <c r="DX134" s="41"/>
      <c r="DY134" s="41"/>
      <c r="DZ134" s="41">
        <v>1</v>
      </c>
      <c r="EA134" s="41"/>
      <c r="EB134" s="41"/>
      <c r="EC134" s="41">
        <v>1</v>
      </c>
      <c r="ED134" s="41"/>
      <c r="EE134" s="41"/>
      <c r="EF134" s="41">
        <v>1</v>
      </c>
      <c r="EG134" s="41"/>
      <c r="EH134" s="41"/>
      <c r="EI134" s="41">
        <v>1</v>
      </c>
      <c r="EJ134" s="41"/>
      <c r="EK134" s="41"/>
      <c r="EL134" s="41">
        <v>1</v>
      </c>
      <c r="EM134" s="41"/>
      <c r="EN134" s="41"/>
      <c r="EO134" s="41">
        <v>1</v>
      </c>
      <c r="EP134" s="41"/>
      <c r="EQ134" s="41"/>
      <c r="ER134" s="41">
        <v>1</v>
      </c>
      <c r="ES134" s="41"/>
      <c r="ET134" s="41">
        <v>1</v>
      </c>
      <c r="EV134" s="41"/>
      <c r="EW134" s="41">
        <v>1</v>
      </c>
      <c r="EY134" s="41"/>
      <c r="EZ134" s="41">
        <v>1</v>
      </c>
      <c r="FB134" s="41"/>
      <c r="FC134" s="41">
        <v>1</v>
      </c>
      <c r="FE134" s="41"/>
      <c r="FF134" s="41">
        <v>1</v>
      </c>
      <c r="FH134" s="41"/>
      <c r="FI134" s="41">
        <v>1</v>
      </c>
      <c r="FK134" s="41"/>
      <c r="FL134" s="41">
        <v>1</v>
      </c>
      <c r="FN134" s="41"/>
      <c r="FO134" s="41">
        <v>1</v>
      </c>
      <c r="FQ134" s="41"/>
      <c r="FR134" s="41">
        <v>1</v>
      </c>
      <c r="FT134" s="41"/>
      <c r="FU134" s="41">
        <v>1</v>
      </c>
      <c r="FW134" s="41"/>
      <c r="FX134" s="41">
        <v>1</v>
      </c>
      <c r="FZ134" s="41"/>
      <c r="GA134" s="41">
        <v>1</v>
      </c>
      <c r="GC134" s="41"/>
      <c r="GD134" s="41">
        <v>1</v>
      </c>
      <c r="GF134" s="41"/>
      <c r="GG134" s="41">
        <v>1</v>
      </c>
      <c r="GI134" s="41"/>
      <c r="GJ134" s="41">
        <v>1</v>
      </c>
      <c r="GL134" s="41"/>
      <c r="GM134" s="41">
        <v>1</v>
      </c>
      <c r="GO134" s="41"/>
      <c r="GP134" s="41">
        <v>1</v>
      </c>
      <c r="GR134" s="41"/>
      <c r="GS134" s="41">
        <v>1</v>
      </c>
      <c r="GU134" s="41"/>
      <c r="GV134" s="41">
        <v>1</v>
      </c>
      <c r="GX134" s="41"/>
      <c r="GY134" s="41">
        <v>1</v>
      </c>
      <c r="HA134" s="41"/>
      <c r="HB134" s="41">
        <v>1</v>
      </c>
      <c r="HD134" s="41"/>
      <c r="HE134" s="41">
        <v>1</v>
      </c>
      <c r="HG134" s="41"/>
      <c r="HH134" s="41">
        <v>1</v>
      </c>
      <c r="HJ134" s="41"/>
      <c r="HK134" s="41">
        <v>1</v>
      </c>
      <c r="HM134" s="41"/>
      <c r="HN134" s="41">
        <v>1</v>
      </c>
      <c r="HP134" s="41"/>
      <c r="HQ134" s="41">
        <v>1</v>
      </c>
      <c r="HS134" s="41"/>
      <c r="HT134" s="41">
        <v>1</v>
      </c>
      <c r="HV134" s="41"/>
      <c r="HW134" s="41">
        <v>1</v>
      </c>
      <c r="HY134" s="41"/>
      <c r="HZ134" s="41">
        <v>1</v>
      </c>
      <c r="IB134" s="41"/>
      <c r="IC134" s="41">
        <v>1</v>
      </c>
      <c r="IE134" s="41"/>
      <c r="IF134" s="41">
        <v>1</v>
      </c>
      <c r="IH134" s="41"/>
      <c r="II134" s="41">
        <v>1</v>
      </c>
      <c r="IK134" s="41"/>
      <c r="IL134" s="41">
        <v>1</v>
      </c>
      <c r="IN134" s="41"/>
      <c r="IO134" s="41">
        <v>1</v>
      </c>
      <c r="IQ134" s="41"/>
      <c r="IR134" s="41">
        <v>1</v>
      </c>
      <c r="IT134" s="41"/>
      <c r="IU134" s="74"/>
    </row>
    <row r="135" spans="1:255" ht="18.75" x14ac:dyDescent="0.3">
      <c r="A135" s="2">
        <v>4</v>
      </c>
      <c r="B135" s="93" t="s">
        <v>1411</v>
      </c>
      <c r="C135" s="41">
        <v>1</v>
      </c>
      <c r="E135" s="41"/>
      <c r="F135" s="41">
        <v>1</v>
      </c>
      <c r="H135" s="41"/>
      <c r="I135" s="41">
        <v>1</v>
      </c>
      <c r="K135" s="41"/>
      <c r="L135" s="41">
        <v>1</v>
      </c>
      <c r="N135" s="41"/>
      <c r="O135" s="41">
        <v>1</v>
      </c>
      <c r="Q135" s="41"/>
      <c r="R135" s="41">
        <v>1</v>
      </c>
      <c r="T135" s="41"/>
      <c r="U135" s="41">
        <v>1</v>
      </c>
      <c r="W135" s="41"/>
      <c r="X135" s="41">
        <v>1</v>
      </c>
      <c r="Z135" s="41"/>
      <c r="AA135" s="41">
        <v>1</v>
      </c>
      <c r="AC135" s="41"/>
      <c r="AD135" s="41">
        <v>1</v>
      </c>
      <c r="AF135" s="41"/>
      <c r="AG135" s="41">
        <v>1</v>
      </c>
      <c r="AI135" s="41"/>
      <c r="AJ135" s="41">
        <v>1</v>
      </c>
      <c r="AL135" s="41"/>
      <c r="AM135" s="41">
        <v>1</v>
      </c>
      <c r="AO135" s="41"/>
      <c r="AP135" s="41">
        <v>1</v>
      </c>
      <c r="AR135" s="41"/>
      <c r="AS135" s="41">
        <v>1</v>
      </c>
      <c r="AU135" s="41"/>
      <c r="AV135" s="41">
        <v>1</v>
      </c>
      <c r="AX135" s="41"/>
      <c r="AY135" s="41">
        <v>1</v>
      </c>
      <c r="BA135" s="41"/>
      <c r="BB135" s="41">
        <v>1</v>
      </c>
      <c r="BD135" s="41"/>
      <c r="BE135" s="41">
        <v>1</v>
      </c>
      <c r="BG135" s="41"/>
      <c r="BH135" s="41">
        <v>1</v>
      </c>
      <c r="BJ135" s="41"/>
      <c r="BK135" s="41">
        <v>1</v>
      </c>
      <c r="BM135" s="41"/>
      <c r="BN135" s="41">
        <v>1</v>
      </c>
      <c r="BP135" s="41"/>
      <c r="BQ135" s="41">
        <v>1</v>
      </c>
      <c r="BS135" s="41"/>
      <c r="BT135" s="41">
        <v>1</v>
      </c>
      <c r="BV135" s="41"/>
      <c r="BW135" s="41">
        <v>1</v>
      </c>
      <c r="BY135" s="41"/>
      <c r="BZ135" s="41">
        <v>1</v>
      </c>
      <c r="CB135" s="41"/>
      <c r="CC135" s="41">
        <v>1</v>
      </c>
      <c r="CE135" s="41"/>
      <c r="CF135" s="41">
        <v>1</v>
      </c>
      <c r="CH135" s="41"/>
      <c r="CI135" s="41">
        <v>1</v>
      </c>
      <c r="CK135" s="41"/>
      <c r="CL135" s="41">
        <v>1</v>
      </c>
      <c r="CN135" s="41"/>
      <c r="CO135" s="41">
        <v>1</v>
      </c>
      <c r="CQ135" s="41"/>
      <c r="CR135" s="41">
        <v>1</v>
      </c>
      <c r="CT135" s="41"/>
      <c r="CU135" s="41">
        <v>1</v>
      </c>
      <c r="CW135" s="41"/>
      <c r="CX135" s="41">
        <v>1</v>
      </c>
      <c r="CZ135" s="41"/>
      <c r="DA135" s="41">
        <v>1</v>
      </c>
      <c r="DC135" s="41"/>
      <c r="DD135" s="41">
        <v>1</v>
      </c>
      <c r="DF135" s="41"/>
      <c r="DG135" s="41">
        <v>1</v>
      </c>
      <c r="DI135" s="41"/>
      <c r="DJ135" s="41">
        <v>1</v>
      </c>
      <c r="DL135" s="41"/>
      <c r="DM135" s="41">
        <v>1</v>
      </c>
      <c r="DO135" s="41"/>
      <c r="DP135" s="41">
        <v>1</v>
      </c>
      <c r="DR135" s="41"/>
      <c r="DS135" s="41">
        <v>1</v>
      </c>
      <c r="DU135" s="41"/>
      <c r="DV135" s="41">
        <v>1</v>
      </c>
      <c r="DX135" s="41"/>
      <c r="DY135" s="41">
        <v>1</v>
      </c>
      <c r="EA135" s="41"/>
      <c r="EB135" s="41">
        <v>1</v>
      </c>
      <c r="ED135" s="41"/>
      <c r="EE135" s="41">
        <v>1</v>
      </c>
      <c r="EG135" s="41"/>
      <c r="EH135" s="41">
        <v>1</v>
      </c>
      <c r="EJ135" s="41"/>
      <c r="EK135" s="41">
        <v>1</v>
      </c>
      <c r="EM135" s="41"/>
      <c r="EN135" s="41">
        <v>1</v>
      </c>
      <c r="EP135" s="41"/>
      <c r="EQ135" s="41">
        <v>1</v>
      </c>
      <c r="ES135" s="41"/>
      <c r="ET135" s="41">
        <v>1</v>
      </c>
      <c r="EV135" s="41"/>
      <c r="EW135" s="41">
        <v>1</v>
      </c>
      <c r="EY135" s="41"/>
      <c r="EZ135" s="41">
        <v>1</v>
      </c>
      <c r="FB135" s="41"/>
      <c r="FC135" s="41">
        <v>1</v>
      </c>
      <c r="FE135" s="41"/>
      <c r="FF135" s="41">
        <v>1</v>
      </c>
      <c r="FH135" s="41"/>
      <c r="FI135" s="41">
        <v>1</v>
      </c>
      <c r="FK135" s="41"/>
      <c r="FL135" s="41">
        <v>1</v>
      </c>
      <c r="FN135" s="41"/>
      <c r="FO135" s="41">
        <v>1</v>
      </c>
      <c r="FQ135" s="41"/>
      <c r="FR135" s="41">
        <v>1</v>
      </c>
      <c r="FT135" s="41"/>
      <c r="FU135" s="41">
        <v>1</v>
      </c>
      <c r="FW135" s="41"/>
      <c r="FX135" s="41">
        <v>1</v>
      </c>
      <c r="FZ135" s="41"/>
      <c r="GA135" s="41">
        <v>1</v>
      </c>
      <c r="GC135" s="41"/>
      <c r="GD135" s="41">
        <v>1</v>
      </c>
      <c r="GF135" s="41"/>
      <c r="GG135" s="41">
        <v>1</v>
      </c>
      <c r="GI135" s="41"/>
      <c r="GJ135" s="41">
        <v>1</v>
      </c>
      <c r="GL135" s="41"/>
      <c r="GM135" s="41">
        <v>1</v>
      </c>
      <c r="GO135" s="41"/>
      <c r="GP135" s="41">
        <v>1</v>
      </c>
      <c r="GR135" s="41"/>
      <c r="GS135" s="41">
        <v>1</v>
      </c>
      <c r="GU135" s="41"/>
      <c r="GV135" s="41">
        <v>1</v>
      </c>
      <c r="GX135" s="41"/>
      <c r="GY135" s="41">
        <v>1</v>
      </c>
      <c r="HA135" s="41"/>
      <c r="HB135" s="41">
        <v>1</v>
      </c>
      <c r="HD135" s="41"/>
      <c r="HE135" s="41">
        <v>1</v>
      </c>
      <c r="HG135" s="41"/>
      <c r="HH135" s="41">
        <v>1</v>
      </c>
      <c r="HJ135" s="41"/>
      <c r="HK135" s="41">
        <v>1</v>
      </c>
      <c r="HM135" s="41"/>
      <c r="HN135" s="41">
        <v>1</v>
      </c>
      <c r="HP135" s="41"/>
      <c r="HQ135" s="41">
        <v>1</v>
      </c>
      <c r="HS135" s="41"/>
      <c r="HT135" s="41">
        <v>1</v>
      </c>
      <c r="HV135" s="41"/>
      <c r="HW135" s="41">
        <v>1</v>
      </c>
      <c r="HY135" s="41"/>
      <c r="HZ135" s="41">
        <v>1</v>
      </c>
      <c r="IB135" s="41"/>
      <c r="IC135" s="41">
        <v>1</v>
      </c>
      <c r="IE135" s="41"/>
      <c r="IF135" s="41">
        <v>1</v>
      </c>
      <c r="IH135" s="41"/>
      <c r="II135" s="41">
        <v>1</v>
      </c>
      <c r="IK135" s="41"/>
      <c r="IL135" s="41">
        <v>1</v>
      </c>
      <c r="IN135" s="41"/>
      <c r="IO135" s="41">
        <v>1</v>
      </c>
      <c r="IQ135" s="41"/>
      <c r="IR135" s="41">
        <v>1</v>
      </c>
      <c r="IT135" s="41"/>
      <c r="IU135" s="74"/>
    </row>
    <row r="136" spans="1:255" ht="19.5" thickBot="1" x14ac:dyDescent="0.3">
      <c r="A136" s="2">
        <v>5</v>
      </c>
      <c r="B136" s="94" t="s">
        <v>1412</v>
      </c>
      <c r="D136" s="41">
        <v>1</v>
      </c>
      <c r="E136" s="41"/>
      <c r="G136" s="41">
        <v>1</v>
      </c>
      <c r="H136" s="41"/>
      <c r="J136" s="41">
        <v>1</v>
      </c>
      <c r="K136" s="41"/>
      <c r="M136" s="41">
        <v>1</v>
      </c>
      <c r="N136" s="41"/>
      <c r="P136" s="41">
        <v>1</v>
      </c>
      <c r="Q136" s="41"/>
      <c r="S136" s="41">
        <v>1</v>
      </c>
      <c r="T136" s="41"/>
      <c r="V136" s="41">
        <v>1</v>
      </c>
      <c r="W136" s="41"/>
      <c r="Y136" s="41">
        <v>1</v>
      </c>
      <c r="Z136" s="41"/>
      <c r="AB136" s="41">
        <v>1</v>
      </c>
      <c r="AC136" s="41"/>
      <c r="AE136" s="41">
        <v>1</v>
      </c>
      <c r="AF136" s="41"/>
      <c r="AH136" s="41">
        <v>1</v>
      </c>
      <c r="AI136" s="41"/>
      <c r="AK136" s="41">
        <v>1</v>
      </c>
      <c r="AL136" s="41"/>
      <c r="AN136" s="41">
        <v>1</v>
      </c>
      <c r="AO136" s="41"/>
      <c r="AQ136" s="41">
        <v>1</v>
      </c>
      <c r="AR136" s="41"/>
      <c r="AS136" s="41">
        <v>1</v>
      </c>
      <c r="AU136" s="41"/>
      <c r="AV136" s="41">
        <v>1</v>
      </c>
      <c r="AX136" s="41"/>
      <c r="AY136" s="41">
        <v>1</v>
      </c>
      <c r="BA136" s="41"/>
      <c r="BB136" s="41">
        <v>1</v>
      </c>
      <c r="BD136" s="41"/>
      <c r="BE136" s="41">
        <v>1</v>
      </c>
      <c r="BG136" s="41"/>
      <c r="BH136" s="41">
        <v>1</v>
      </c>
      <c r="BJ136" s="41"/>
      <c r="BK136" s="41">
        <v>1</v>
      </c>
      <c r="BM136" s="41"/>
      <c r="BN136" s="41">
        <v>1</v>
      </c>
      <c r="BP136" s="41"/>
      <c r="BQ136" s="41">
        <v>1</v>
      </c>
      <c r="BS136" s="41"/>
      <c r="BT136" s="41">
        <v>1</v>
      </c>
      <c r="BV136" s="41"/>
      <c r="BW136" s="41">
        <v>1</v>
      </c>
      <c r="BY136" s="41"/>
      <c r="BZ136" s="41">
        <v>1</v>
      </c>
      <c r="CB136" s="41"/>
      <c r="CC136" s="41">
        <v>1</v>
      </c>
      <c r="CE136" s="41"/>
      <c r="CF136" s="41">
        <v>1</v>
      </c>
      <c r="CH136" s="41"/>
      <c r="CI136" s="41">
        <v>1</v>
      </c>
      <c r="CK136" s="41"/>
      <c r="CL136" s="41">
        <v>1</v>
      </c>
      <c r="CN136" s="41"/>
      <c r="CO136" s="41">
        <v>1</v>
      </c>
      <c r="CQ136" s="41"/>
      <c r="CR136" s="41">
        <v>1</v>
      </c>
      <c r="CT136" s="41"/>
      <c r="CU136" s="41">
        <v>1</v>
      </c>
      <c r="CW136" s="41"/>
      <c r="CX136" s="41">
        <v>1</v>
      </c>
      <c r="CZ136" s="41"/>
      <c r="DA136" s="41">
        <v>1</v>
      </c>
      <c r="DC136" s="41"/>
      <c r="DD136" s="41">
        <v>1</v>
      </c>
      <c r="DF136" s="41"/>
      <c r="DG136" s="41">
        <v>1</v>
      </c>
      <c r="DI136" s="41"/>
      <c r="DJ136" s="41">
        <v>1</v>
      </c>
      <c r="DL136" s="41"/>
      <c r="DM136" s="41">
        <v>1</v>
      </c>
      <c r="DO136" s="41"/>
      <c r="DP136" s="41">
        <v>1</v>
      </c>
      <c r="DR136" s="41"/>
      <c r="DS136" s="41">
        <v>1</v>
      </c>
      <c r="DU136" s="41"/>
      <c r="DV136" s="41">
        <v>1</v>
      </c>
      <c r="DX136" s="41"/>
      <c r="DY136" s="41">
        <v>1</v>
      </c>
      <c r="EA136" s="41"/>
      <c r="EB136" s="41">
        <v>1</v>
      </c>
      <c r="ED136" s="41"/>
      <c r="EE136" s="41">
        <v>1</v>
      </c>
      <c r="EG136" s="41"/>
      <c r="EH136" s="41">
        <v>1</v>
      </c>
      <c r="EJ136" s="41"/>
      <c r="EK136" s="41">
        <v>1</v>
      </c>
      <c r="EM136" s="41"/>
      <c r="EN136" s="41">
        <v>1</v>
      </c>
      <c r="EP136" s="41"/>
      <c r="EQ136" s="41">
        <v>1</v>
      </c>
      <c r="ES136" s="41"/>
      <c r="ET136" s="41">
        <v>1</v>
      </c>
      <c r="EV136" s="41"/>
      <c r="EW136" s="41">
        <v>1</v>
      </c>
      <c r="EY136" s="41"/>
      <c r="EZ136" s="41">
        <v>1</v>
      </c>
      <c r="FB136" s="41"/>
      <c r="FC136" s="41">
        <v>1</v>
      </c>
      <c r="FE136" s="41"/>
      <c r="FF136" s="41">
        <v>1</v>
      </c>
      <c r="FH136" s="41"/>
      <c r="FI136" s="41">
        <v>1</v>
      </c>
      <c r="FK136" s="41"/>
      <c r="FL136" s="41">
        <v>1</v>
      </c>
      <c r="FN136" s="41"/>
      <c r="FP136" s="41">
        <v>1</v>
      </c>
      <c r="FQ136" s="41"/>
      <c r="FS136" s="41">
        <v>1</v>
      </c>
      <c r="FT136" s="41"/>
      <c r="FV136" s="41">
        <v>1</v>
      </c>
      <c r="FW136" s="41"/>
      <c r="FY136" s="41">
        <v>1</v>
      </c>
      <c r="FZ136" s="41"/>
      <c r="GB136" s="41">
        <v>1</v>
      </c>
      <c r="GC136" s="41"/>
      <c r="GE136" s="41">
        <v>1</v>
      </c>
      <c r="GF136" s="41"/>
      <c r="GH136" s="41">
        <v>1</v>
      </c>
      <c r="GI136" s="41"/>
      <c r="GK136" s="41">
        <v>1</v>
      </c>
      <c r="GL136" s="41"/>
      <c r="GN136" s="41">
        <v>1</v>
      </c>
      <c r="GO136" s="41"/>
      <c r="GQ136" s="41">
        <v>1</v>
      </c>
      <c r="GR136" s="41"/>
      <c r="GT136" s="41">
        <v>1</v>
      </c>
      <c r="GU136" s="41"/>
      <c r="GW136" s="41">
        <v>1</v>
      </c>
      <c r="GX136" s="41"/>
      <c r="GZ136" s="41">
        <v>1</v>
      </c>
      <c r="HA136" s="41"/>
      <c r="HC136" s="41">
        <v>1</v>
      </c>
      <c r="HD136" s="41"/>
      <c r="HF136" s="41">
        <v>1</v>
      </c>
      <c r="HG136" s="41"/>
      <c r="HI136" s="41">
        <v>1</v>
      </c>
      <c r="HJ136" s="41"/>
      <c r="HL136" s="41">
        <v>1</v>
      </c>
      <c r="HM136" s="41"/>
      <c r="HO136" s="41">
        <v>1</v>
      </c>
      <c r="HP136" s="41"/>
      <c r="HR136" s="41">
        <v>1</v>
      </c>
      <c r="HS136" s="41"/>
      <c r="HU136" s="41">
        <v>1</v>
      </c>
      <c r="HV136" s="41"/>
      <c r="HX136" s="41">
        <v>1</v>
      </c>
      <c r="HY136" s="41"/>
      <c r="HZ136" s="41">
        <v>1</v>
      </c>
      <c r="IA136" s="41"/>
      <c r="IB136" s="41"/>
      <c r="IC136" s="41">
        <v>1</v>
      </c>
      <c r="ID136" s="41"/>
      <c r="IE136" s="41"/>
      <c r="IF136" s="41">
        <v>1</v>
      </c>
      <c r="IG136" s="41"/>
      <c r="IH136" s="41"/>
      <c r="II136" s="41">
        <v>1</v>
      </c>
      <c r="IJ136" s="41"/>
      <c r="IK136" s="41"/>
      <c r="IL136" s="41">
        <v>1</v>
      </c>
      <c r="IM136" s="41"/>
      <c r="IN136" s="41"/>
      <c r="IO136" s="41">
        <v>1</v>
      </c>
      <c r="IP136" s="41"/>
      <c r="IQ136" s="41"/>
      <c r="IR136" s="41">
        <v>1</v>
      </c>
      <c r="IS136" s="41"/>
      <c r="IT136" s="41"/>
      <c r="IU136" s="74"/>
    </row>
    <row r="137" spans="1:255" ht="19.5" thickBot="1" x14ac:dyDescent="0.3">
      <c r="A137" s="2">
        <v>6</v>
      </c>
      <c r="B137" s="94" t="s">
        <v>1413</v>
      </c>
      <c r="C137" s="41">
        <v>1</v>
      </c>
      <c r="E137" s="41"/>
      <c r="F137" s="41">
        <v>1</v>
      </c>
      <c r="H137" s="41"/>
      <c r="I137" s="41">
        <v>1</v>
      </c>
      <c r="K137" s="41"/>
      <c r="L137" s="41">
        <v>1</v>
      </c>
      <c r="N137" s="41"/>
      <c r="O137" s="41">
        <v>1</v>
      </c>
      <c r="Q137" s="41"/>
      <c r="R137" s="41">
        <v>1</v>
      </c>
      <c r="T137" s="41"/>
      <c r="U137" s="41">
        <v>1</v>
      </c>
      <c r="W137" s="41"/>
      <c r="X137" s="41"/>
      <c r="Y137" s="41">
        <v>1</v>
      </c>
      <c r="Z137" s="41"/>
      <c r="AA137" s="41"/>
      <c r="AB137" s="41">
        <v>1</v>
      </c>
      <c r="AC137" s="41"/>
      <c r="AD137" s="41"/>
      <c r="AE137" s="41">
        <v>1</v>
      </c>
      <c r="AF137" s="41"/>
      <c r="AG137" s="41"/>
      <c r="AH137" s="41">
        <v>1</v>
      </c>
      <c r="AI137" s="41"/>
      <c r="AJ137" s="41"/>
      <c r="AK137" s="41">
        <v>1</v>
      </c>
      <c r="AL137" s="41"/>
      <c r="AM137" s="41"/>
      <c r="AN137" s="41">
        <v>1</v>
      </c>
      <c r="AO137" s="41"/>
      <c r="AP137" s="41"/>
      <c r="AQ137" s="41">
        <v>1</v>
      </c>
      <c r="AR137" s="41"/>
      <c r="AS137" s="41"/>
      <c r="AT137" s="41">
        <v>1</v>
      </c>
      <c r="AU137" s="41"/>
      <c r="AV137" s="41"/>
      <c r="AW137" s="41">
        <v>1</v>
      </c>
      <c r="AX137" s="41"/>
      <c r="AY137" s="41"/>
      <c r="AZ137" s="41">
        <v>1</v>
      </c>
      <c r="BA137" s="41"/>
      <c r="BB137" s="41"/>
      <c r="BC137" s="41">
        <v>1</v>
      </c>
      <c r="BD137" s="41"/>
      <c r="BE137" s="41"/>
      <c r="BF137" s="41">
        <v>1</v>
      </c>
      <c r="BG137" s="41"/>
      <c r="BH137" s="41"/>
      <c r="BI137" s="41">
        <v>1</v>
      </c>
      <c r="BJ137" s="41"/>
      <c r="BK137" s="41"/>
      <c r="BL137" s="41">
        <v>1</v>
      </c>
      <c r="BM137" s="41"/>
      <c r="BN137" s="41">
        <v>1</v>
      </c>
      <c r="BP137" s="41"/>
      <c r="BQ137" s="41">
        <v>1</v>
      </c>
      <c r="BS137" s="41"/>
      <c r="BT137" s="41">
        <v>1</v>
      </c>
      <c r="BV137" s="41"/>
      <c r="BW137" s="41">
        <v>1</v>
      </c>
      <c r="BY137" s="41"/>
      <c r="BZ137" s="41">
        <v>1</v>
      </c>
      <c r="CB137" s="41"/>
      <c r="CC137" s="41">
        <v>1</v>
      </c>
      <c r="CE137" s="41"/>
      <c r="CF137" s="41">
        <v>1</v>
      </c>
      <c r="CH137" s="41"/>
      <c r="CI137" s="41">
        <v>1</v>
      </c>
      <c r="CK137" s="41"/>
      <c r="CL137" s="41">
        <v>1</v>
      </c>
      <c r="CN137" s="41"/>
      <c r="CO137" s="41">
        <v>1</v>
      </c>
      <c r="CQ137" s="41"/>
      <c r="CR137" s="41">
        <v>1</v>
      </c>
      <c r="CT137" s="41"/>
      <c r="CU137" s="41">
        <v>1</v>
      </c>
      <c r="CW137" s="41"/>
      <c r="CX137" s="41">
        <v>1</v>
      </c>
      <c r="CZ137" s="41"/>
      <c r="DA137" s="41">
        <v>1</v>
      </c>
      <c r="DC137" s="41"/>
      <c r="DD137" s="41">
        <v>1</v>
      </c>
      <c r="DF137" s="41"/>
      <c r="DG137" s="41">
        <v>1</v>
      </c>
      <c r="DI137" s="41"/>
      <c r="DJ137" s="41">
        <v>1</v>
      </c>
      <c r="DL137" s="41"/>
      <c r="DM137" s="41">
        <v>1</v>
      </c>
      <c r="DO137" s="41"/>
      <c r="DP137" s="41">
        <v>1</v>
      </c>
      <c r="DR137" s="41"/>
      <c r="DS137" s="41">
        <v>1</v>
      </c>
      <c r="DU137" s="41"/>
      <c r="DV137" s="41">
        <v>1</v>
      </c>
      <c r="DX137" s="41"/>
      <c r="DY137" s="41">
        <v>1</v>
      </c>
      <c r="EA137" s="41"/>
      <c r="EB137" s="41">
        <v>1</v>
      </c>
      <c r="ED137" s="41"/>
      <c r="EE137" s="41">
        <v>1</v>
      </c>
      <c r="EG137" s="41"/>
      <c r="EH137" s="41">
        <v>1</v>
      </c>
      <c r="EJ137" s="41"/>
      <c r="EK137" s="41">
        <v>1</v>
      </c>
      <c r="EM137" s="41"/>
      <c r="EN137" s="41">
        <v>1</v>
      </c>
      <c r="EP137" s="41"/>
      <c r="EQ137" s="41">
        <v>1</v>
      </c>
      <c r="ES137" s="41"/>
      <c r="ET137" s="41">
        <v>1</v>
      </c>
      <c r="EV137" s="41"/>
      <c r="EW137" s="41">
        <v>1</v>
      </c>
      <c r="EY137" s="41"/>
      <c r="EZ137" s="41">
        <v>1</v>
      </c>
      <c r="FB137" s="41"/>
      <c r="FC137" s="41">
        <v>1</v>
      </c>
      <c r="FE137" s="41"/>
      <c r="FF137" s="41">
        <v>1</v>
      </c>
      <c r="FH137" s="41"/>
      <c r="FI137" s="41">
        <v>1</v>
      </c>
      <c r="FK137" s="41"/>
      <c r="FL137" s="41">
        <v>1</v>
      </c>
      <c r="FN137" s="41"/>
      <c r="FO137" s="41">
        <v>1</v>
      </c>
      <c r="FQ137" s="41"/>
      <c r="FR137" s="41">
        <v>1</v>
      </c>
      <c r="FT137" s="41"/>
      <c r="FU137" s="41">
        <v>1</v>
      </c>
      <c r="FW137" s="41"/>
      <c r="FX137" s="41">
        <v>1</v>
      </c>
      <c r="FZ137" s="41"/>
      <c r="GA137" s="41">
        <v>1</v>
      </c>
      <c r="GC137" s="41"/>
      <c r="GD137" s="41">
        <v>1</v>
      </c>
      <c r="GF137" s="41"/>
      <c r="GG137" s="41">
        <v>1</v>
      </c>
      <c r="GI137" s="41"/>
      <c r="GJ137" s="41">
        <v>1</v>
      </c>
      <c r="GL137" s="41"/>
      <c r="GM137" s="41">
        <v>1</v>
      </c>
      <c r="GO137" s="41"/>
      <c r="GP137" s="41">
        <v>1</v>
      </c>
      <c r="GR137" s="41"/>
      <c r="GS137" s="41">
        <v>1</v>
      </c>
      <c r="GU137" s="41"/>
      <c r="GV137" s="41">
        <v>1</v>
      </c>
      <c r="GX137" s="41"/>
      <c r="GY137" s="41">
        <v>1</v>
      </c>
      <c r="HA137" s="41"/>
      <c r="HB137" s="41">
        <v>1</v>
      </c>
      <c r="HD137" s="41"/>
      <c r="HE137" s="41">
        <v>1</v>
      </c>
      <c r="HG137" s="41"/>
      <c r="HH137" s="41">
        <v>1</v>
      </c>
      <c r="HJ137" s="41"/>
      <c r="HK137" s="41">
        <v>1</v>
      </c>
      <c r="HM137" s="41"/>
      <c r="HN137" s="41">
        <v>1</v>
      </c>
      <c r="HP137" s="41"/>
      <c r="HQ137" s="41">
        <v>1</v>
      </c>
      <c r="HS137" s="41"/>
      <c r="HT137" s="41">
        <v>1</v>
      </c>
      <c r="HV137" s="41"/>
      <c r="HW137" s="41">
        <v>1</v>
      </c>
      <c r="HY137" s="41"/>
      <c r="HZ137" s="41">
        <v>1</v>
      </c>
      <c r="IB137" s="41"/>
      <c r="IC137" s="41">
        <v>1</v>
      </c>
      <c r="IE137" s="41"/>
      <c r="IF137" s="41">
        <v>1</v>
      </c>
      <c r="IH137" s="41"/>
      <c r="II137" s="41">
        <v>1</v>
      </c>
      <c r="IK137" s="41"/>
      <c r="IL137" s="41">
        <v>1</v>
      </c>
      <c r="IN137" s="41"/>
      <c r="IO137" s="41">
        <v>1</v>
      </c>
      <c r="IQ137" s="41"/>
      <c r="IR137" s="41">
        <v>1</v>
      </c>
      <c r="IT137" s="41"/>
      <c r="IU137" s="74"/>
    </row>
    <row r="138" spans="1:255" ht="19.5" thickBot="1" x14ac:dyDescent="0.3">
      <c r="A138" s="2">
        <v>7</v>
      </c>
      <c r="B138" s="94" t="s">
        <v>1414</v>
      </c>
      <c r="C138" s="41">
        <v>1</v>
      </c>
      <c r="D138" s="41"/>
      <c r="E138" s="41"/>
      <c r="F138" s="41">
        <v>1</v>
      </c>
      <c r="G138" s="41"/>
      <c r="H138" s="41"/>
      <c r="I138" s="41">
        <v>1</v>
      </c>
      <c r="J138" s="41"/>
      <c r="K138" s="41"/>
      <c r="L138" s="41">
        <v>1</v>
      </c>
      <c r="M138" s="41"/>
      <c r="N138" s="41"/>
      <c r="O138" s="41">
        <v>1</v>
      </c>
      <c r="P138" s="41"/>
      <c r="Q138" s="41"/>
      <c r="R138" s="41">
        <v>1</v>
      </c>
      <c r="S138" s="41"/>
      <c r="T138" s="41"/>
      <c r="U138" s="41">
        <v>1</v>
      </c>
      <c r="V138" s="41"/>
      <c r="W138" s="41"/>
      <c r="X138" s="41">
        <v>1</v>
      </c>
      <c r="Y138" s="41"/>
      <c r="Z138" s="41"/>
      <c r="AA138" s="41">
        <v>1</v>
      </c>
      <c r="AB138" s="41"/>
      <c r="AC138" s="41"/>
      <c r="AD138" s="41">
        <v>1</v>
      </c>
      <c r="AE138" s="41"/>
      <c r="AF138" s="41"/>
      <c r="AG138" s="41">
        <v>1</v>
      </c>
      <c r="AH138" s="41"/>
      <c r="AI138" s="41"/>
      <c r="AJ138" s="41">
        <v>1</v>
      </c>
      <c r="AK138" s="41"/>
      <c r="AL138" s="41"/>
      <c r="AM138" s="41">
        <v>1</v>
      </c>
      <c r="AN138" s="41"/>
      <c r="AO138" s="41"/>
      <c r="AP138" s="41">
        <v>1</v>
      </c>
      <c r="AQ138" s="41"/>
      <c r="AR138" s="41"/>
      <c r="AS138" s="41">
        <v>1</v>
      </c>
      <c r="AT138" s="41"/>
      <c r="AU138" s="41"/>
      <c r="AV138" s="41">
        <v>1</v>
      </c>
      <c r="AW138" s="41"/>
      <c r="AX138" s="41"/>
      <c r="AY138" s="41">
        <v>1</v>
      </c>
      <c r="AZ138" s="41"/>
      <c r="BA138" s="41"/>
      <c r="BB138" s="41">
        <v>1</v>
      </c>
      <c r="BC138" s="41"/>
      <c r="BD138" s="41"/>
      <c r="BE138" s="41">
        <v>1</v>
      </c>
      <c r="BF138" s="41"/>
      <c r="BG138" s="41"/>
      <c r="BH138" s="41">
        <v>1</v>
      </c>
      <c r="BI138" s="41"/>
      <c r="BJ138" s="41"/>
      <c r="BK138" s="41">
        <v>1</v>
      </c>
      <c r="BL138" s="41"/>
      <c r="BM138" s="41"/>
      <c r="BN138" s="41">
        <v>1</v>
      </c>
      <c r="BO138" s="41"/>
      <c r="BP138" s="41"/>
      <c r="BQ138" s="41">
        <v>1</v>
      </c>
      <c r="BR138" s="41"/>
      <c r="BS138" s="41"/>
      <c r="BT138" s="41">
        <v>1</v>
      </c>
      <c r="BU138" s="41"/>
      <c r="BV138" s="41"/>
      <c r="BW138" s="41">
        <v>1</v>
      </c>
      <c r="BX138" s="41"/>
      <c r="BY138" s="41"/>
      <c r="BZ138" s="41">
        <v>1</v>
      </c>
      <c r="CA138" s="41"/>
      <c r="CB138" s="41"/>
      <c r="CC138" s="41">
        <v>1</v>
      </c>
      <c r="CD138" s="41"/>
      <c r="CE138" s="41"/>
      <c r="CF138" s="41">
        <v>1</v>
      </c>
      <c r="CG138" s="41"/>
      <c r="CH138" s="41"/>
      <c r="CI138" s="41">
        <v>1</v>
      </c>
      <c r="CJ138" s="41"/>
      <c r="CK138" s="41"/>
      <c r="CL138" s="41">
        <v>1</v>
      </c>
      <c r="CM138" s="41"/>
      <c r="CN138" s="41"/>
      <c r="CO138" s="41">
        <v>1</v>
      </c>
      <c r="CP138" s="41"/>
      <c r="CQ138" s="41"/>
      <c r="CR138" s="41">
        <v>1</v>
      </c>
      <c r="CS138" s="41"/>
      <c r="CT138" s="41"/>
      <c r="CU138" s="41">
        <v>1</v>
      </c>
      <c r="CV138" s="41"/>
      <c r="CW138" s="41"/>
      <c r="CX138" s="41">
        <v>1</v>
      </c>
      <c r="CY138" s="41"/>
      <c r="CZ138" s="41"/>
      <c r="DA138" s="41">
        <v>1</v>
      </c>
      <c r="DB138" s="41"/>
      <c r="DC138" s="41"/>
      <c r="DD138" s="41">
        <v>1</v>
      </c>
      <c r="DE138" s="41"/>
      <c r="DF138" s="41"/>
      <c r="DG138" s="41">
        <v>1</v>
      </c>
      <c r="DH138" s="41"/>
      <c r="DI138" s="41"/>
      <c r="DJ138" s="41">
        <v>1</v>
      </c>
      <c r="DK138" s="41"/>
      <c r="DL138" s="41"/>
      <c r="DM138" s="41">
        <v>1</v>
      </c>
      <c r="DN138" s="41"/>
      <c r="DO138" s="41"/>
      <c r="DP138" s="41">
        <v>1</v>
      </c>
      <c r="DQ138" s="41"/>
      <c r="DR138" s="41"/>
      <c r="DS138" s="41">
        <v>1</v>
      </c>
      <c r="DT138" s="41"/>
      <c r="DU138" s="41"/>
      <c r="DV138" s="41">
        <v>1</v>
      </c>
      <c r="DW138" s="41"/>
      <c r="DX138" s="41"/>
      <c r="DY138" s="41">
        <v>1</v>
      </c>
      <c r="DZ138" s="41"/>
      <c r="EA138" s="41"/>
      <c r="EB138" s="41">
        <v>1</v>
      </c>
      <c r="EC138" s="41"/>
      <c r="ED138" s="41"/>
      <c r="EE138" s="41">
        <v>1</v>
      </c>
      <c r="EF138" s="41"/>
      <c r="EG138" s="41"/>
      <c r="EH138" s="41">
        <v>1</v>
      </c>
      <c r="EI138" s="41"/>
      <c r="EJ138" s="41"/>
      <c r="EK138" s="41">
        <v>1</v>
      </c>
      <c r="EL138" s="41"/>
      <c r="EM138" s="41"/>
      <c r="EN138" s="41">
        <v>1</v>
      </c>
      <c r="EO138" s="41"/>
      <c r="EP138" s="41"/>
      <c r="EQ138" s="41">
        <v>1</v>
      </c>
      <c r="ER138" s="41"/>
      <c r="ES138" s="41"/>
      <c r="ET138" s="41">
        <v>1</v>
      </c>
      <c r="EU138" s="41"/>
      <c r="EV138" s="41"/>
      <c r="EW138" s="41">
        <v>1</v>
      </c>
      <c r="EX138" s="41"/>
      <c r="EY138" s="41"/>
      <c r="EZ138" s="41">
        <v>1</v>
      </c>
      <c r="FA138" s="41"/>
      <c r="FB138" s="41"/>
      <c r="FC138" s="41">
        <v>1</v>
      </c>
      <c r="FD138" s="41"/>
      <c r="FE138" s="41"/>
      <c r="FF138" s="41">
        <v>1</v>
      </c>
      <c r="FG138" s="41"/>
      <c r="FH138" s="41"/>
      <c r="FI138" s="41">
        <v>1</v>
      </c>
      <c r="FJ138" s="41"/>
      <c r="FK138" s="41"/>
      <c r="FL138" s="41">
        <v>1</v>
      </c>
      <c r="FM138" s="41"/>
      <c r="FN138" s="41"/>
      <c r="FO138" s="41">
        <v>1</v>
      </c>
      <c r="FP138" s="41"/>
      <c r="FQ138" s="41"/>
      <c r="FR138" s="41">
        <v>1</v>
      </c>
      <c r="FS138" s="41"/>
      <c r="FT138" s="41"/>
      <c r="FU138" s="41">
        <v>1</v>
      </c>
      <c r="FV138" s="41"/>
      <c r="FW138" s="41"/>
      <c r="FX138" s="41">
        <v>1</v>
      </c>
      <c r="FY138" s="41"/>
      <c r="FZ138" s="41"/>
      <c r="GA138" s="41">
        <v>1</v>
      </c>
      <c r="GB138" s="41"/>
      <c r="GC138" s="41"/>
      <c r="GD138" s="41">
        <v>1</v>
      </c>
      <c r="GE138" s="41"/>
      <c r="GF138" s="41"/>
      <c r="GG138" s="41">
        <v>1</v>
      </c>
      <c r="GH138" s="41"/>
      <c r="GI138" s="41"/>
      <c r="GK138" s="41">
        <v>1</v>
      </c>
      <c r="GL138" s="41"/>
      <c r="GN138" s="41">
        <v>1</v>
      </c>
      <c r="GO138" s="41"/>
      <c r="GQ138" s="41">
        <v>1</v>
      </c>
      <c r="GR138" s="41"/>
      <c r="GT138" s="41">
        <v>1</v>
      </c>
      <c r="GU138" s="41"/>
      <c r="GW138" s="41">
        <v>1</v>
      </c>
      <c r="GX138" s="41"/>
      <c r="GZ138" s="41">
        <v>1</v>
      </c>
      <c r="HA138" s="41"/>
      <c r="HC138" s="41">
        <v>1</v>
      </c>
      <c r="HD138" s="41"/>
      <c r="HE138" s="41">
        <v>1</v>
      </c>
      <c r="HG138" s="41"/>
      <c r="HH138" s="41">
        <v>1</v>
      </c>
      <c r="HJ138" s="41"/>
      <c r="HK138" s="41">
        <v>1</v>
      </c>
      <c r="HM138" s="41"/>
      <c r="HN138" s="41">
        <v>1</v>
      </c>
      <c r="HP138" s="41"/>
      <c r="HQ138" s="41">
        <v>1</v>
      </c>
      <c r="HS138" s="41"/>
      <c r="HT138" s="41">
        <v>1</v>
      </c>
      <c r="HV138" s="41"/>
      <c r="HW138" s="41">
        <v>1</v>
      </c>
      <c r="HY138" s="41"/>
      <c r="HZ138" s="41">
        <v>1</v>
      </c>
      <c r="IA138" s="41"/>
      <c r="IB138" s="41"/>
      <c r="IC138" s="41">
        <v>1</v>
      </c>
      <c r="ID138" s="41"/>
      <c r="IE138" s="41"/>
      <c r="IF138" s="41">
        <v>1</v>
      </c>
      <c r="IG138" s="41"/>
      <c r="IH138" s="41"/>
      <c r="II138" s="41">
        <v>1</v>
      </c>
      <c r="IJ138" s="41"/>
      <c r="IK138" s="41"/>
      <c r="IL138" s="41">
        <v>1</v>
      </c>
      <c r="IM138" s="41"/>
      <c r="IN138" s="41"/>
      <c r="IO138" s="41">
        <v>1</v>
      </c>
      <c r="IP138" s="41"/>
      <c r="IQ138" s="41"/>
      <c r="IR138" s="41">
        <v>1</v>
      </c>
      <c r="IS138" s="41"/>
      <c r="IT138" s="41"/>
      <c r="IU138" s="74"/>
    </row>
    <row r="139" spans="1:255" ht="18.75" x14ac:dyDescent="0.3">
      <c r="A139" s="40">
        <v>8</v>
      </c>
      <c r="B139" s="93" t="s">
        <v>1415</v>
      </c>
      <c r="C139" s="40">
        <v>1</v>
      </c>
      <c r="E139" s="40"/>
      <c r="F139" s="40">
        <v>1</v>
      </c>
      <c r="H139" s="40"/>
      <c r="I139" s="40">
        <v>1</v>
      </c>
      <c r="K139" s="40"/>
      <c r="L139" s="40">
        <v>1</v>
      </c>
      <c r="N139" s="40"/>
      <c r="O139" s="40">
        <v>1</v>
      </c>
      <c r="Q139" s="40"/>
      <c r="R139" s="40">
        <v>1</v>
      </c>
      <c r="T139" s="40"/>
      <c r="U139" s="40">
        <v>1</v>
      </c>
      <c r="W139" s="40"/>
      <c r="X139" s="40">
        <v>1</v>
      </c>
      <c r="Z139" s="40"/>
      <c r="AA139" s="40">
        <v>1</v>
      </c>
      <c r="AC139" s="40"/>
      <c r="AD139" s="40">
        <v>1</v>
      </c>
      <c r="AF139" s="40"/>
      <c r="AG139" s="40">
        <v>1</v>
      </c>
      <c r="AI139" s="40"/>
      <c r="AJ139" s="40">
        <v>1</v>
      </c>
      <c r="AL139" s="40"/>
      <c r="AM139" s="40">
        <v>1</v>
      </c>
      <c r="AO139" s="40"/>
      <c r="AP139" s="40">
        <v>1</v>
      </c>
      <c r="AR139" s="40"/>
      <c r="AS139" s="40">
        <v>1</v>
      </c>
      <c r="AU139" s="40"/>
      <c r="AV139" s="40">
        <v>1</v>
      </c>
      <c r="AX139" s="40"/>
      <c r="AY139" s="40">
        <v>1</v>
      </c>
      <c r="BA139" s="40"/>
      <c r="BB139" s="40">
        <v>1</v>
      </c>
      <c r="BD139" s="40"/>
      <c r="BE139" s="40">
        <v>1</v>
      </c>
      <c r="BG139" s="40"/>
      <c r="BH139" s="40">
        <v>1</v>
      </c>
      <c r="BJ139" s="40"/>
      <c r="BK139" s="40">
        <v>1</v>
      </c>
      <c r="BM139" s="40"/>
      <c r="BN139" s="40">
        <v>1</v>
      </c>
      <c r="BP139" s="40"/>
      <c r="BQ139" s="40">
        <v>1</v>
      </c>
      <c r="BS139" s="40"/>
      <c r="BT139" s="40">
        <v>1</v>
      </c>
      <c r="BV139" s="40"/>
      <c r="BW139" s="40">
        <v>1</v>
      </c>
      <c r="BY139" s="40"/>
      <c r="BZ139" s="40">
        <v>1</v>
      </c>
      <c r="CB139" s="40"/>
      <c r="CC139" s="40">
        <v>1</v>
      </c>
      <c r="CE139" s="40"/>
      <c r="CF139" s="40">
        <v>1</v>
      </c>
      <c r="CH139" s="40"/>
      <c r="CI139" s="40">
        <v>1</v>
      </c>
      <c r="CK139" s="40"/>
      <c r="CL139" s="40">
        <v>1</v>
      </c>
      <c r="CN139" s="40"/>
      <c r="CO139" s="40">
        <v>1</v>
      </c>
      <c r="CQ139" s="40"/>
      <c r="CR139" s="40">
        <v>1</v>
      </c>
      <c r="CT139" s="40"/>
      <c r="CU139" s="40">
        <v>1</v>
      </c>
      <c r="CW139" s="40"/>
      <c r="CX139" s="40">
        <v>1</v>
      </c>
      <c r="CZ139" s="40"/>
      <c r="DA139" s="40">
        <v>1</v>
      </c>
      <c r="DC139" s="40"/>
      <c r="DD139" s="40">
        <v>1</v>
      </c>
      <c r="DF139" s="40"/>
      <c r="DG139" s="40">
        <v>1</v>
      </c>
      <c r="DI139" s="40"/>
      <c r="DJ139" s="40">
        <v>1</v>
      </c>
      <c r="DL139" s="40"/>
      <c r="DM139" s="40">
        <v>1</v>
      </c>
      <c r="DO139" s="40"/>
      <c r="DP139" s="40">
        <v>1</v>
      </c>
      <c r="DR139" s="40"/>
      <c r="DS139" s="40">
        <v>1</v>
      </c>
      <c r="DU139" s="40"/>
      <c r="DV139" s="40">
        <v>1</v>
      </c>
      <c r="DX139" s="40"/>
      <c r="DY139" s="40">
        <v>1</v>
      </c>
      <c r="EA139" s="40"/>
      <c r="EB139" s="40">
        <v>1</v>
      </c>
      <c r="ED139" s="40"/>
      <c r="EE139" s="40">
        <v>1</v>
      </c>
      <c r="EG139" s="40"/>
      <c r="EH139" s="40">
        <v>1</v>
      </c>
      <c r="EJ139" s="40"/>
      <c r="EK139" s="40">
        <v>1</v>
      </c>
      <c r="EM139" s="40"/>
      <c r="EN139" s="40">
        <v>1</v>
      </c>
      <c r="EP139" s="40"/>
      <c r="EQ139" s="40">
        <v>1</v>
      </c>
      <c r="ES139" s="40"/>
      <c r="ET139" s="40">
        <v>1</v>
      </c>
      <c r="EV139" s="40"/>
      <c r="EW139" s="40">
        <v>1</v>
      </c>
      <c r="EY139" s="40"/>
      <c r="EZ139" s="40">
        <v>1</v>
      </c>
      <c r="FB139" s="40"/>
      <c r="FC139" s="40">
        <v>1</v>
      </c>
      <c r="FE139" s="40"/>
      <c r="FF139" s="40">
        <v>1</v>
      </c>
      <c r="FH139" s="40"/>
      <c r="FI139" s="40">
        <v>1</v>
      </c>
      <c r="FK139" s="40"/>
      <c r="FL139" s="40">
        <v>1</v>
      </c>
      <c r="FN139" s="40"/>
      <c r="FO139" s="40">
        <v>1</v>
      </c>
      <c r="FQ139" s="40"/>
      <c r="FR139" s="40">
        <v>1</v>
      </c>
      <c r="FT139" s="40"/>
      <c r="FU139" s="40">
        <v>1</v>
      </c>
      <c r="FW139" s="40"/>
      <c r="FX139" s="40">
        <v>1</v>
      </c>
      <c r="FZ139" s="40"/>
      <c r="GA139" s="40">
        <v>1</v>
      </c>
      <c r="GC139" s="40"/>
      <c r="GD139" s="40">
        <v>1</v>
      </c>
      <c r="GF139" s="40"/>
      <c r="GG139" s="40">
        <v>1</v>
      </c>
      <c r="GI139" s="40"/>
      <c r="GJ139" s="40">
        <v>1</v>
      </c>
      <c r="GL139" s="40"/>
      <c r="GM139" s="40">
        <v>1</v>
      </c>
      <c r="GO139" s="40"/>
      <c r="GP139" s="40">
        <v>1</v>
      </c>
      <c r="GR139" s="40"/>
      <c r="GS139" s="40">
        <v>1</v>
      </c>
      <c r="GU139" s="40"/>
      <c r="GV139" s="40">
        <v>1</v>
      </c>
      <c r="GX139" s="40"/>
      <c r="GY139" s="40">
        <v>1</v>
      </c>
      <c r="HA139" s="40"/>
      <c r="HB139" s="40">
        <v>1</v>
      </c>
      <c r="HD139" s="40"/>
      <c r="HE139" s="40">
        <v>1</v>
      </c>
      <c r="HG139" s="40"/>
      <c r="HH139" s="40">
        <v>1</v>
      </c>
      <c r="HJ139" s="40"/>
      <c r="HK139" s="40">
        <v>1</v>
      </c>
      <c r="HM139" s="40"/>
      <c r="HN139" s="40">
        <v>1</v>
      </c>
      <c r="HP139" s="40"/>
      <c r="HQ139" s="40">
        <v>1</v>
      </c>
      <c r="HS139" s="40"/>
      <c r="HT139" s="40">
        <v>1</v>
      </c>
      <c r="HV139" s="40"/>
      <c r="HW139" s="40">
        <v>1</v>
      </c>
      <c r="HY139" s="40"/>
      <c r="HZ139" s="40">
        <v>1</v>
      </c>
      <c r="IB139" s="40"/>
      <c r="IC139" s="40">
        <v>1</v>
      </c>
      <c r="IE139" s="40"/>
      <c r="IF139" s="40">
        <v>1</v>
      </c>
      <c r="IH139" s="40"/>
      <c r="II139" s="40">
        <v>1</v>
      </c>
      <c r="IK139" s="40"/>
      <c r="IL139" s="40">
        <v>1</v>
      </c>
      <c r="IN139" s="40"/>
      <c r="IO139" s="40">
        <v>1</v>
      </c>
      <c r="IQ139" s="40"/>
      <c r="IR139" s="40">
        <v>1</v>
      </c>
      <c r="IT139" s="40"/>
    </row>
    <row r="140" spans="1:255" ht="18.75" x14ac:dyDescent="0.3">
      <c r="A140" s="40">
        <v>9</v>
      </c>
      <c r="B140" s="93" t="s">
        <v>1416</v>
      </c>
      <c r="C140" s="5">
        <v>1</v>
      </c>
      <c r="E140" s="5"/>
      <c r="F140" s="5">
        <v>1</v>
      </c>
      <c r="H140" s="5"/>
      <c r="I140" s="5">
        <v>1</v>
      </c>
      <c r="K140" s="5"/>
      <c r="L140" s="5">
        <v>1</v>
      </c>
      <c r="N140" s="5"/>
      <c r="O140" s="5">
        <v>1</v>
      </c>
      <c r="Q140" s="5"/>
      <c r="R140" s="5">
        <v>1</v>
      </c>
      <c r="T140" s="5"/>
      <c r="U140" s="5">
        <v>1</v>
      </c>
      <c r="W140" s="5"/>
      <c r="X140" s="5">
        <v>1</v>
      </c>
      <c r="Z140" s="5"/>
      <c r="AA140" s="5">
        <v>1</v>
      </c>
      <c r="AC140" s="5"/>
      <c r="AD140" s="5">
        <v>1</v>
      </c>
      <c r="AF140" s="5"/>
      <c r="AG140" s="5">
        <v>1</v>
      </c>
      <c r="AI140" s="5"/>
      <c r="AJ140" s="5">
        <v>1</v>
      </c>
      <c r="AL140" s="5"/>
      <c r="AM140" s="5">
        <v>1</v>
      </c>
      <c r="AO140" s="5"/>
      <c r="AP140" s="5">
        <v>1</v>
      </c>
      <c r="AR140" s="5"/>
      <c r="AS140" s="5">
        <v>1</v>
      </c>
      <c r="AU140" s="5"/>
      <c r="AV140" s="5">
        <v>1</v>
      </c>
      <c r="AX140" s="5"/>
      <c r="AY140" s="5">
        <v>1</v>
      </c>
      <c r="BA140" s="5"/>
      <c r="BB140" s="5">
        <v>1</v>
      </c>
      <c r="BD140" s="5"/>
      <c r="BE140" s="5">
        <v>1</v>
      </c>
      <c r="BG140" s="5"/>
      <c r="BH140" s="5">
        <v>1</v>
      </c>
      <c r="BJ140" s="5"/>
      <c r="BK140" s="5">
        <v>1</v>
      </c>
      <c r="BM140" s="5"/>
      <c r="BN140" s="5">
        <v>1</v>
      </c>
      <c r="BP140" s="5"/>
      <c r="BQ140" s="5">
        <v>1</v>
      </c>
      <c r="BS140" s="5"/>
      <c r="BT140" s="5">
        <v>1</v>
      </c>
      <c r="BV140" s="5"/>
      <c r="BW140" s="5">
        <v>1</v>
      </c>
      <c r="BY140" s="5"/>
      <c r="BZ140" s="5">
        <v>1</v>
      </c>
      <c r="CB140" s="5"/>
      <c r="CC140" s="5">
        <v>1</v>
      </c>
      <c r="CE140" s="5"/>
      <c r="CF140" s="5">
        <v>1</v>
      </c>
      <c r="CH140" s="5"/>
      <c r="CI140" s="5">
        <v>1</v>
      </c>
      <c r="CK140" s="5"/>
      <c r="CL140" s="5">
        <v>1</v>
      </c>
      <c r="CN140" s="5"/>
      <c r="CO140" s="5">
        <v>1</v>
      </c>
      <c r="CQ140" s="5"/>
      <c r="CR140" s="5">
        <v>1</v>
      </c>
      <c r="CT140" s="5"/>
      <c r="CU140" s="5">
        <v>1</v>
      </c>
      <c r="CW140" s="5"/>
      <c r="CX140" s="5">
        <v>1</v>
      </c>
      <c r="CZ140" s="5"/>
      <c r="DA140" s="5">
        <v>1</v>
      </c>
      <c r="DC140" s="5"/>
      <c r="DD140" s="5">
        <v>1</v>
      </c>
      <c r="DF140" s="5"/>
      <c r="DG140" s="5">
        <v>1</v>
      </c>
      <c r="DI140" s="5"/>
      <c r="DJ140" s="5">
        <v>1</v>
      </c>
      <c r="DL140" s="5"/>
      <c r="DM140" s="5">
        <v>1</v>
      </c>
      <c r="DO140" s="5"/>
      <c r="DP140" s="5">
        <v>1</v>
      </c>
      <c r="DR140" s="5"/>
      <c r="DS140" s="5">
        <v>1</v>
      </c>
      <c r="DU140" s="5"/>
      <c r="DV140" s="5">
        <v>1</v>
      </c>
      <c r="DX140" s="5"/>
      <c r="DY140" s="5">
        <v>1</v>
      </c>
      <c r="EA140" s="5"/>
      <c r="EB140" s="5">
        <v>1</v>
      </c>
      <c r="ED140" s="5"/>
      <c r="EE140" s="5">
        <v>1</v>
      </c>
      <c r="EG140" s="5"/>
      <c r="EH140" s="5">
        <v>1</v>
      </c>
      <c r="EJ140" s="5"/>
      <c r="EK140" s="5">
        <v>1</v>
      </c>
      <c r="EM140" s="5"/>
      <c r="EN140" s="5">
        <v>1</v>
      </c>
      <c r="EP140" s="5"/>
      <c r="EQ140" s="5">
        <v>1</v>
      </c>
      <c r="ES140" s="5"/>
      <c r="ET140" s="5">
        <v>1</v>
      </c>
      <c r="EV140" s="5"/>
      <c r="EW140" s="5">
        <v>1</v>
      </c>
      <c r="EY140" s="5"/>
      <c r="EZ140" s="5">
        <v>1</v>
      </c>
      <c r="FB140" s="5"/>
      <c r="FC140" s="5">
        <v>1</v>
      </c>
      <c r="FE140" s="5"/>
      <c r="FF140" s="5">
        <v>1</v>
      </c>
      <c r="FH140" s="5"/>
      <c r="FI140" s="5">
        <v>1</v>
      </c>
      <c r="FK140" s="5"/>
      <c r="FL140" s="5">
        <v>1</v>
      </c>
      <c r="FN140" s="5"/>
      <c r="FO140" s="5">
        <v>1</v>
      </c>
      <c r="FQ140" s="5"/>
      <c r="FR140" s="5">
        <v>1</v>
      </c>
      <c r="FT140" s="5"/>
      <c r="FU140" s="5">
        <v>1</v>
      </c>
      <c r="FW140" s="5"/>
      <c r="FX140" s="5">
        <v>1</v>
      </c>
      <c r="FZ140" s="5"/>
      <c r="GA140" s="5">
        <v>1</v>
      </c>
      <c r="GC140" s="5"/>
      <c r="GD140" s="5">
        <v>1</v>
      </c>
      <c r="GF140" s="5"/>
      <c r="GG140" s="5">
        <v>1</v>
      </c>
      <c r="GI140" s="5"/>
      <c r="GJ140" s="5">
        <v>1</v>
      </c>
      <c r="GL140" s="5"/>
      <c r="GM140" s="5">
        <v>1</v>
      </c>
      <c r="GO140" s="5"/>
      <c r="GP140" s="5">
        <v>1</v>
      </c>
      <c r="GR140" s="5"/>
      <c r="GS140" s="5">
        <v>1</v>
      </c>
      <c r="GU140" s="5"/>
      <c r="GV140" s="5">
        <v>1</v>
      </c>
      <c r="GX140" s="5"/>
      <c r="GY140" s="5">
        <v>1</v>
      </c>
      <c r="HA140" s="5"/>
      <c r="HB140" s="5">
        <v>1</v>
      </c>
      <c r="HD140" s="5"/>
      <c r="HE140" s="5">
        <v>1</v>
      </c>
      <c r="HG140" s="5"/>
      <c r="HH140" s="5">
        <v>1</v>
      </c>
      <c r="HJ140" s="5"/>
      <c r="HK140" s="5">
        <v>1</v>
      </c>
      <c r="HM140" s="5"/>
      <c r="HN140" s="5">
        <v>1</v>
      </c>
      <c r="HP140" s="5"/>
      <c r="HQ140" s="5">
        <v>1</v>
      </c>
      <c r="HS140" s="5"/>
      <c r="HT140" s="5">
        <v>1</v>
      </c>
      <c r="HV140" s="5"/>
      <c r="HW140" s="5">
        <v>1</v>
      </c>
      <c r="HY140" s="5"/>
      <c r="IA140" s="5">
        <v>1</v>
      </c>
      <c r="IB140" s="5"/>
      <c r="ID140" s="5">
        <v>1</v>
      </c>
      <c r="IE140" s="5"/>
      <c r="IG140" s="5">
        <v>1</v>
      </c>
      <c r="IH140" s="5"/>
      <c r="IJ140" s="5">
        <v>1</v>
      </c>
      <c r="IK140" s="5"/>
      <c r="IM140" s="5">
        <v>1</v>
      </c>
      <c r="IN140" s="5"/>
      <c r="IP140" s="5">
        <v>1</v>
      </c>
      <c r="IQ140" s="5"/>
      <c r="IS140" s="5">
        <v>1</v>
      </c>
      <c r="IT140" s="5"/>
    </row>
    <row r="141" spans="1:255" ht="18.75" x14ac:dyDescent="0.3">
      <c r="A141" s="40">
        <v>10</v>
      </c>
      <c r="B141" s="93" t="s">
        <v>1417</v>
      </c>
      <c r="C141" s="5">
        <v>1</v>
      </c>
      <c r="E141" s="5"/>
      <c r="F141" s="5">
        <v>1</v>
      </c>
      <c r="H141" s="5"/>
      <c r="I141" s="5">
        <v>1</v>
      </c>
      <c r="K141" s="5"/>
      <c r="L141" s="5">
        <v>1</v>
      </c>
      <c r="N141" s="5"/>
      <c r="O141" s="5">
        <v>1</v>
      </c>
      <c r="Q141" s="5"/>
      <c r="R141" s="5">
        <v>1</v>
      </c>
      <c r="T141" s="5"/>
      <c r="U141" s="5">
        <v>1</v>
      </c>
      <c r="W141" s="5"/>
      <c r="X141" s="5">
        <v>1</v>
      </c>
      <c r="Z141" s="5"/>
      <c r="AA141" s="5">
        <v>1</v>
      </c>
      <c r="AC141" s="5"/>
      <c r="AD141" s="5">
        <v>1</v>
      </c>
      <c r="AF141" s="5"/>
      <c r="AG141" s="5">
        <v>1</v>
      </c>
      <c r="AI141" s="5"/>
      <c r="AJ141" s="5">
        <v>1</v>
      </c>
      <c r="AL141" s="5"/>
      <c r="AM141" s="5">
        <v>1</v>
      </c>
      <c r="AO141" s="5"/>
      <c r="AP141" s="5">
        <v>1</v>
      </c>
      <c r="AR141" s="5"/>
      <c r="AS141" s="5">
        <v>1</v>
      </c>
      <c r="AU141" s="5"/>
      <c r="AV141" s="5">
        <v>1</v>
      </c>
      <c r="AX141" s="5"/>
      <c r="AY141" s="5">
        <v>1</v>
      </c>
      <c r="BA141" s="5"/>
      <c r="BB141" s="5">
        <v>1</v>
      </c>
      <c r="BD141" s="5"/>
      <c r="BE141" s="5">
        <v>1</v>
      </c>
      <c r="BG141" s="5"/>
      <c r="BH141" s="5">
        <v>1</v>
      </c>
      <c r="BJ141" s="5"/>
      <c r="BK141" s="5">
        <v>1</v>
      </c>
      <c r="BM141" s="5"/>
      <c r="BN141" s="5">
        <v>1</v>
      </c>
      <c r="BP141" s="5"/>
      <c r="BQ141" s="5">
        <v>1</v>
      </c>
      <c r="BS141" s="5"/>
      <c r="BT141" s="5">
        <v>1</v>
      </c>
      <c r="BV141" s="5"/>
      <c r="BW141" s="5">
        <v>1</v>
      </c>
      <c r="BY141" s="5"/>
      <c r="BZ141" s="5">
        <v>1</v>
      </c>
      <c r="CB141" s="5"/>
      <c r="CC141" s="5">
        <v>1</v>
      </c>
      <c r="CE141" s="5"/>
      <c r="CF141" s="5">
        <v>1</v>
      </c>
      <c r="CH141" s="5"/>
      <c r="CJ141" s="5">
        <v>1</v>
      </c>
      <c r="CK141" s="5"/>
      <c r="CM141" s="5">
        <v>1</v>
      </c>
      <c r="CN141" s="5"/>
      <c r="CP141" s="5">
        <v>1</v>
      </c>
      <c r="CQ141" s="5"/>
      <c r="CS141" s="5">
        <v>1</v>
      </c>
      <c r="CT141" s="5"/>
      <c r="CV141" s="5">
        <v>1</v>
      </c>
      <c r="CW141" s="5"/>
      <c r="CY141" s="5">
        <v>1</v>
      </c>
      <c r="CZ141" s="5"/>
      <c r="DB141" s="5">
        <v>1</v>
      </c>
      <c r="DC141" s="5"/>
      <c r="DE141" s="5">
        <v>1</v>
      </c>
      <c r="DF141" s="5"/>
      <c r="DH141" s="5">
        <v>1</v>
      </c>
      <c r="DI141" s="5"/>
      <c r="DK141" s="5">
        <v>1</v>
      </c>
      <c r="DL141" s="5"/>
      <c r="DN141" s="5">
        <v>1</v>
      </c>
      <c r="DO141" s="5"/>
      <c r="DQ141" s="5">
        <v>1</v>
      </c>
      <c r="DR141" s="5"/>
      <c r="DT141" s="5">
        <v>1</v>
      </c>
      <c r="DU141" s="5"/>
      <c r="DW141" s="5">
        <v>1</v>
      </c>
      <c r="DX141" s="5"/>
      <c r="DZ141" s="5">
        <v>1</v>
      </c>
      <c r="EA141" s="5"/>
      <c r="EC141" s="5">
        <v>1</v>
      </c>
      <c r="ED141" s="5"/>
      <c r="EF141" s="5">
        <v>1</v>
      </c>
      <c r="EG141" s="5"/>
      <c r="EI141" s="5">
        <v>1</v>
      </c>
      <c r="EJ141" s="5"/>
      <c r="EL141" s="5">
        <v>1</v>
      </c>
      <c r="EM141" s="5"/>
      <c r="EO141" s="5">
        <v>1</v>
      </c>
      <c r="EP141" s="5"/>
      <c r="ER141" s="5">
        <v>1</v>
      </c>
      <c r="ES141" s="5"/>
      <c r="EU141" s="5">
        <v>1</v>
      </c>
      <c r="EV141" s="5"/>
      <c r="EX141" s="5">
        <v>1</v>
      </c>
      <c r="EY141" s="5"/>
      <c r="FA141" s="5">
        <v>1</v>
      </c>
      <c r="FB141" s="5"/>
      <c r="FD141" s="5">
        <v>1</v>
      </c>
      <c r="FE141" s="5"/>
      <c r="FG141" s="5">
        <v>1</v>
      </c>
      <c r="FH141" s="5"/>
      <c r="FJ141" s="5">
        <v>1</v>
      </c>
      <c r="FK141" s="5"/>
      <c r="FM141" s="5">
        <v>1</v>
      </c>
      <c r="FN141" s="5"/>
      <c r="FP141" s="5">
        <v>1</v>
      </c>
      <c r="FQ141" s="5"/>
      <c r="FS141" s="5">
        <v>1</v>
      </c>
      <c r="FT141" s="5"/>
      <c r="FV141" s="5">
        <v>1</v>
      </c>
      <c r="FW141" s="5"/>
      <c r="FY141" s="5">
        <v>1</v>
      </c>
      <c r="FZ141" s="5"/>
      <c r="GB141" s="5">
        <v>1</v>
      </c>
      <c r="GC141" s="5"/>
      <c r="GE141" s="5">
        <v>1</v>
      </c>
      <c r="GF141" s="5"/>
      <c r="GH141" s="5">
        <v>1</v>
      </c>
      <c r="GI141" s="5"/>
      <c r="GK141" s="5">
        <v>1</v>
      </c>
      <c r="GL141" s="5"/>
      <c r="GN141" s="5">
        <v>1</v>
      </c>
      <c r="GO141" s="5"/>
      <c r="GQ141" s="5">
        <v>1</v>
      </c>
      <c r="GR141" s="5"/>
      <c r="GT141" s="5">
        <v>1</v>
      </c>
      <c r="GU141" s="5"/>
      <c r="GW141" s="5">
        <v>1</v>
      </c>
      <c r="GX141" s="5"/>
      <c r="GZ141" s="5">
        <v>1</v>
      </c>
      <c r="HA141" s="5"/>
      <c r="HC141" s="5">
        <v>1</v>
      </c>
      <c r="HD141" s="5"/>
      <c r="HF141" s="5">
        <v>1</v>
      </c>
      <c r="HG141" s="5"/>
      <c r="HI141" s="5">
        <v>1</v>
      </c>
      <c r="HJ141" s="5"/>
      <c r="HL141" s="5">
        <v>1</v>
      </c>
      <c r="HM141" s="5"/>
      <c r="HO141" s="5">
        <v>1</v>
      </c>
      <c r="HP141" s="5"/>
      <c r="HR141" s="5">
        <v>1</v>
      </c>
      <c r="HS141" s="5"/>
      <c r="HU141" s="5">
        <v>1</v>
      </c>
      <c r="HV141" s="5"/>
      <c r="HX141" s="5">
        <v>1</v>
      </c>
      <c r="HY141" s="5"/>
      <c r="HZ141" s="5">
        <v>1</v>
      </c>
      <c r="IB141" s="5"/>
      <c r="IC141" s="5">
        <v>1</v>
      </c>
      <c r="IE141" s="5"/>
      <c r="IF141" s="5">
        <v>1</v>
      </c>
      <c r="IH141" s="5"/>
      <c r="II141" s="5">
        <v>1</v>
      </c>
      <c r="IK141" s="5"/>
      <c r="IL141" s="5">
        <v>1</v>
      </c>
      <c r="IN141" s="5"/>
      <c r="IO141" s="5">
        <v>1</v>
      </c>
      <c r="IQ141" s="5"/>
      <c r="IR141" s="5">
        <v>1</v>
      </c>
      <c r="IT141" s="5"/>
    </row>
    <row r="142" spans="1:255" ht="19.5" thickBot="1" x14ac:dyDescent="0.3">
      <c r="A142" s="40">
        <v>11</v>
      </c>
      <c r="B142" s="94" t="s">
        <v>1418</v>
      </c>
      <c r="C142" s="5">
        <v>1</v>
      </c>
      <c r="E142" s="5"/>
      <c r="F142" s="5">
        <v>1</v>
      </c>
      <c r="H142" s="5"/>
      <c r="I142" s="5">
        <v>1</v>
      </c>
      <c r="K142" s="5"/>
      <c r="L142" s="5">
        <v>1</v>
      </c>
      <c r="N142" s="5"/>
      <c r="O142" s="5">
        <v>1</v>
      </c>
      <c r="Q142" s="5"/>
      <c r="R142" s="5">
        <v>1</v>
      </c>
      <c r="T142" s="5"/>
      <c r="U142" s="5">
        <v>1</v>
      </c>
      <c r="W142" s="5"/>
      <c r="X142" s="5">
        <v>1</v>
      </c>
      <c r="Z142" s="5"/>
      <c r="AA142" s="5">
        <v>1</v>
      </c>
      <c r="AC142" s="5"/>
      <c r="AD142" s="5">
        <v>1</v>
      </c>
      <c r="AF142" s="5"/>
      <c r="AG142" s="5">
        <v>1</v>
      </c>
      <c r="AI142" s="5"/>
      <c r="AJ142" s="5">
        <v>1</v>
      </c>
      <c r="AL142" s="5"/>
      <c r="AM142" s="5">
        <v>1</v>
      </c>
      <c r="AO142" s="5"/>
      <c r="AP142" s="5">
        <v>1</v>
      </c>
      <c r="AR142" s="5"/>
      <c r="AS142" s="5">
        <v>1</v>
      </c>
      <c r="AU142" s="5"/>
      <c r="AV142" s="5">
        <v>1</v>
      </c>
      <c r="AX142" s="5"/>
      <c r="AY142" s="5">
        <v>1</v>
      </c>
      <c r="BA142" s="5"/>
      <c r="BB142" s="5">
        <v>1</v>
      </c>
      <c r="BD142" s="5"/>
      <c r="BE142" s="5">
        <v>1</v>
      </c>
      <c r="BG142" s="5"/>
      <c r="BH142" s="5">
        <v>1</v>
      </c>
      <c r="BJ142" s="5"/>
      <c r="BK142" s="5">
        <v>1</v>
      </c>
      <c r="BM142" s="5"/>
      <c r="BN142" s="5">
        <v>1</v>
      </c>
      <c r="BP142" s="5"/>
      <c r="BQ142" s="5">
        <v>1</v>
      </c>
      <c r="BS142" s="5"/>
      <c r="BT142" s="5">
        <v>1</v>
      </c>
      <c r="BV142" s="5"/>
      <c r="BW142" s="5">
        <v>1</v>
      </c>
      <c r="BY142" s="5"/>
      <c r="BZ142" s="5">
        <v>1</v>
      </c>
      <c r="CB142" s="5"/>
      <c r="CC142" s="5">
        <v>1</v>
      </c>
      <c r="CE142" s="5"/>
      <c r="CF142" s="5">
        <v>1</v>
      </c>
      <c r="CH142" s="5"/>
      <c r="CI142" s="5">
        <v>1</v>
      </c>
      <c r="CK142" s="5"/>
      <c r="CL142" s="5">
        <v>1</v>
      </c>
      <c r="CN142" s="5"/>
      <c r="CO142" s="5">
        <v>1</v>
      </c>
      <c r="CQ142" s="5"/>
      <c r="CR142" s="5">
        <v>1</v>
      </c>
      <c r="CT142" s="5"/>
      <c r="CU142" s="5">
        <v>1</v>
      </c>
      <c r="CW142" s="5"/>
      <c r="CX142" s="5">
        <v>1</v>
      </c>
      <c r="CZ142" s="5"/>
      <c r="DA142" s="5">
        <v>1</v>
      </c>
      <c r="DC142" s="5"/>
      <c r="DD142" s="5">
        <v>1</v>
      </c>
      <c r="DF142" s="5"/>
      <c r="DG142" s="5">
        <v>1</v>
      </c>
      <c r="DI142" s="5"/>
      <c r="DJ142" s="5">
        <v>1</v>
      </c>
      <c r="DL142" s="5"/>
      <c r="DM142" s="5">
        <v>1</v>
      </c>
      <c r="DO142" s="5"/>
      <c r="DP142" s="5">
        <v>1</v>
      </c>
      <c r="DR142" s="5"/>
      <c r="DS142" s="5">
        <v>1</v>
      </c>
      <c r="DU142" s="5"/>
      <c r="DV142" s="5">
        <v>1</v>
      </c>
      <c r="DX142" s="5"/>
      <c r="DY142" s="5">
        <v>1</v>
      </c>
      <c r="EA142" s="5"/>
      <c r="EB142" s="5">
        <v>1</v>
      </c>
      <c r="ED142" s="5"/>
      <c r="EE142" s="5">
        <v>1</v>
      </c>
      <c r="EG142" s="5"/>
      <c r="EH142" s="5">
        <v>1</v>
      </c>
      <c r="EJ142" s="5"/>
      <c r="EK142" s="5">
        <v>1</v>
      </c>
      <c r="EM142" s="5"/>
      <c r="EN142" s="5">
        <v>1</v>
      </c>
      <c r="EP142" s="5"/>
      <c r="EQ142" s="5">
        <v>1</v>
      </c>
      <c r="ES142" s="5"/>
      <c r="ET142" s="5">
        <v>1</v>
      </c>
      <c r="EV142" s="5"/>
      <c r="EW142" s="5">
        <v>1</v>
      </c>
      <c r="EY142" s="5"/>
      <c r="EZ142" s="5">
        <v>1</v>
      </c>
      <c r="FB142" s="5"/>
      <c r="FC142" s="5">
        <v>1</v>
      </c>
      <c r="FE142" s="5"/>
      <c r="FF142" s="5">
        <v>1</v>
      </c>
      <c r="FH142" s="5"/>
      <c r="FI142" s="5">
        <v>1</v>
      </c>
      <c r="FK142" s="5"/>
      <c r="FL142" s="5">
        <v>1</v>
      </c>
      <c r="FN142" s="5"/>
      <c r="FO142" s="5">
        <v>1</v>
      </c>
      <c r="FQ142" s="5"/>
      <c r="FR142" s="5">
        <v>1</v>
      </c>
      <c r="FT142" s="5"/>
      <c r="FU142" s="5">
        <v>1</v>
      </c>
      <c r="FW142" s="5"/>
      <c r="FX142" s="5">
        <v>1</v>
      </c>
      <c r="FZ142" s="5"/>
      <c r="GA142" s="5">
        <v>1</v>
      </c>
      <c r="GC142" s="5"/>
      <c r="GD142" s="5">
        <v>1</v>
      </c>
      <c r="GF142" s="5"/>
      <c r="GG142" s="5">
        <v>1</v>
      </c>
      <c r="GI142" s="5"/>
      <c r="GJ142" s="5">
        <v>1</v>
      </c>
      <c r="GL142" s="5"/>
      <c r="GM142" s="5">
        <v>1</v>
      </c>
      <c r="GO142" s="5"/>
      <c r="GP142" s="5">
        <v>1</v>
      </c>
      <c r="GR142" s="5"/>
      <c r="GS142" s="5">
        <v>1</v>
      </c>
      <c r="GU142" s="5"/>
      <c r="GV142" s="5">
        <v>1</v>
      </c>
      <c r="GX142" s="5"/>
      <c r="GY142" s="5">
        <v>1</v>
      </c>
      <c r="HA142" s="5"/>
      <c r="HB142" s="5">
        <v>1</v>
      </c>
      <c r="HD142" s="5"/>
      <c r="HE142" s="5">
        <v>1</v>
      </c>
      <c r="HG142" s="5"/>
      <c r="HH142" s="5">
        <v>1</v>
      </c>
      <c r="HJ142" s="5"/>
      <c r="HK142" s="5">
        <v>1</v>
      </c>
      <c r="HM142" s="5"/>
      <c r="HN142" s="5">
        <v>1</v>
      </c>
      <c r="HP142" s="5"/>
      <c r="HQ142" s="5">
        <v>1</v>
      </c>
      <c r="HS142" s="5"/>
      <c r="HT142" s="5">
        <v>1</v>
      </c>
      <c r="HV142" s="5"/>
      <c r="HW142" s="5">
        <v>1</v>
      </c>
      <c r="HY142" s="5"/>
      <c r="HZ142" s="5">
        <v>1</v>
      </c>
      <c r="IB142" s="5"/>
      <c r="IC142" s="5">
        <v>1</v>
      </c>
      <c r="IE142" s="5"/>
      <c r="IF142" s="5">
        <v>1</v>
      </c>
      <c r="IH142" s="5"/>
      <c r="II142" s="5">
        <v>1</v>
      </c>
      <c r="IK142" s="5"/>
      <c r="IL142" s="5">
        <v>1</v>
      </c>
      <c r="IN142" s="5"/>
      <c r="IO142" s="5">
        <v>1</v>
      </c>
      <c r="IQ142" s="5"/>
      <c r="IR142" s="5">
        <v>1</v>
      </c>
      <c r="IT142" s="5"/>
      <c r="IU142" s="74"/>
    </row>
    <row r="143" spans="1:255" ht="19.5" thickBot="1" x14ac:dyDescent="0.3">
      <c r="A143" s="40">
        <v>12</v>
      </c>
      <c r="B143" s="94" t="s">
        <v>1419</v>
      </c>
      <c r="C143" s="41">
        <v>1</v>
      </c>
      <c r="D143" s="41"/>
      <c r="E143" s="41"/>
      <c r="F143" s="41">
        <v>1</v>
      </c>
      <c r="G143" s="41"/>
      <c r="H143" s="41"/>
      <c r="I143" s="41">
        <v>1</v>
      </c>
      <c r="J143" s="41"/>
      <c r="K143" s="41"/>
      <c r="L143" s="41">
        <v>1</v>
      </c>
      <c r="M143" s="41"/>
      <c r="N143" s="41"/>
      <c r="O143" s="41">
        <v>1</v>
      </c>
      <c r="P143" s="41"/>
      <c r="Q143" s="41"/>
      <c r="R143" s="41">
        <v>1</v>
      </c>
      <c r="S143" s="41"/>
      <c r="T143" s="41"/>
      <c r="U143" s="41">
        <v>1</v>
      </c>
      <c r="V143" s="41"/>
      <c r="W143" s="41"/>
      <c r="X143" s="41">
        <v>1</v>
      </c>
      <c r="Y143" s="41"/>
      <c r="Z143" s="41"/>
      <c r="AA143" s="41">
        <v>1</v>
      </c>
      <c r="AB143" s="41"/>
      <c r="AC143" s="41"/>
      <c r="AD143" s="41">
        <v>1</v>
      </c>
      <c r="AE143" s="41"/>
      <c r="AF143" s="41"/>
      <c r="AG143" s="41">
        <v>1</v>
      </c>
      <c r="AH143" s="41"/>
      <c r="AI143" s="41"/>
      <c r="AJ143" s="41">
        <v>1</v>
      </c>
      <c r="AK143" s="41"/>
      <c r="AL143" s="41"/>
      <c r="AM143" s="41">
        <v>1</v>
      </c>
      <c r="AN143" s="41"/>
      <c r="AO143" s="41"/>
      <c r="AP143" s="41">
        <v>1</v>
      </c>
      <c r="AQ143" s="41"/>
      <c r="AR143" s="41"/>
      <c r="AS143" s="41">
        <v>1</v>
      </c>
      <c r="AT143" s="41"/>
      <c r="AU143" s="41"/>
      <c r="AV143" s="41">
        <v>1</v>
      </c>
      <c r="AW143" s="41"/>
      <c r="AX143" s="41"/>
      <c r="AY143" s="41">
        <v>1</v>
      </c>
      <c r="AZ143" s="41"/>
      <c r="BA143" s="41"/>
      <c r="BB143" s="41">
        <v>1</v>
      </c>
      <c r="BC143" s="41"/>
      <c r="BD143" s="41"/>
      <c r="BE143" s="41">
        <v>1</v>
      </c>
      <c r="BF143" s="41"/>
      <c r="BG143" s="41"/>
      <c r="BH143" s="41">
        <v>1</v>
      </c>
      <c r="BI143" s="41"/>
      <c r="BJ143" s="41"/>
      <c r="BK143" s="41">
        <v>1</v>
      </c>
      <c r="BL143" s="41"/>
      <c r="BM143" s="41"/>
      <c r="BN143" s="41">
        <v>1</v>
      </c>
      <c r="BO143" s="41"/>
      <c r="BP143" s="41"/>
      <c r="BQ143" s="41">
        <v>1</v>
      </c>
      <c r="BR143" s="41"/>
      <c r="BS143" s="41"/>
      <c r="BT143" s="41">
        <v>1</v>
      </c>
      <c r="BU143" s="41"/>
      <c r="BV143" s="41"/>
      <c r="BW143" s="41">
        <v>1</v>
      </c>
      <c r="BX143" s="41"/>
      <c r="BY143" s="41"/>
      <c r="BZ143" s="41">
        <v>1</v>
      </c>
      <c r="CA143" s="41"/>
      <c r="CB143" s="41"/>
      <c r="CC143" s="41">
        <v>1</v>
      </c>
      <c r="CD143" s="41"/>
      <c r="CE143" s="41"/>
      <c r="CF143" s="41">
        <v>1</v>
      </c>
      <c r="CG143" s="41"/>
      <c r="CH143" s="41"/>
      <c r="CI143" s="41">
        <v>1</v>
      </c>
      <c r="CJ143" s="41"/>
      <c r="CK143" s="41"/>
      <c r="CL143" s="41">
        <v>1</v>
      </c>
      <c r="CM143" s="41"/>
      <c r="CN143" s="41"/>
      <c r="CO143" s="41">
        <v>1</v>
      </c>
      <c r="CP143" s="41"/>
      <c r="CQ143" s="41"/>
      <c r="CR143" s="41">
        <v>1</v>
      </c>
      <c r="CS143" s="41"/>
      <c r="CT143" s="41"/>
      <c r="CU143" s="41">
        <v>1</v>
      </c>
      <c r="CV143" s="41"/>
      <c r="CW143" s="41"/>
      <c r="CX143" s="41">
        <v>1</v>
      </c>
      <c r="CY143" s="41"/>
      <c r="CZ143" s="41"/>
      <c r="DA143" s="41">
        <v>1</v>
      </c>
      <c r="DB143" s="41"/>
      <c r="DC143" s="41"/>
      <c r="DD143" s="41">
        <v>1</v>
      </c>
      <c r="DE143" s="41"/>
      <c r="DF143" s="41"/>
      <c r="DG143" s="41">
        <v>1</v>
      </c>
      <c r="DH143" s="41"/>
      <c r="DI143" s="41"/>
      <c r="DJ143" s="41">
        <v>1</v>
      </c>
      <c r="DK143" s="41"/>
      <c r="DL143" s="41"/>
      <c r="DM143" s="41">
        <v>1</v>
      </c>
      <c r="DN143" s="41"/>
      <c r="DO143" s="41"/>
      <c r="DP143" s="41">
        <v>1</v>
      </c>
      <c r="DQ143" s="41"/>
      <c r="DR143" s="41"/>
      <c r="DS143" s="41">
        <v>1</v>
      </c>
      <c r="DT143" s="41"/>
      <c r="DU143" s="41"/>
      <c r="DV143" s="41">
        <v>1</v>
      </c>
      <c r="DW143" s="41"/>
      <c r="DX143" s="41"/>
      <c r="DY143" s="41">
        <v>1</v>
      </c>
      <c r="EA143" s="41"/>
      <c r="EB143" s="41">
        <v>1</v>
      </c>
      <c r="ED143" s="41"/>
      <c r="EE143" s="41">
        <v>1</v>
      </c>
      <c r="EG143" s="41"/>
      <c r="EH143" s="41">
        <v>1</v>
      </c>
      <c r="EJ143" s="41"/>
      <c r="EK143" s="41">
        <v>1</v>
      </c>
      <c r="EM143" s="41"/>
      <c r="EN143" s="41">
        <v>1</v>
      </c>
      <c r="EP143" s="41"/>
      <c r="EQ143" s="41">
        <v>1</v>
      </c>
      <c r="ES143" s="41"/>
      <c r="ET143" s="41">
        <v>1</v>
      </c>
      <c r="EV143" s="41"/>
      <c r="EW143" s="41">
        <v>1</v>
      </c>
      <c r="EY143" s="41"/>
      <c r="EZ143" s="41">
        <v>1</v>
      </c>
      <c r="FB143" s="41"/>
      <c r="FC143" s="41">
        <v>1</v>
      </c>
      <c r="FE143" s="41"/>
      <c r="FF143" s="41">
        <v>1</v>
      </c>
      <c r="FH143" s="41"/>
      <c r="FI143" s="41">
        <v>1</v>
      </c>
      <c r="FK143" s="41"/>
      <c r="FL143" s="41">
        <v>1</v>
      </c>
      <c r="FN143" s="41"/>
      <c r="FO143" s="41">
        <v>1</v>
      </c>
      <c r="FQ143" s="41"/>
      <c r="FR143" s="41">
        <v>1</v>
      </c>
      <c r="FT143" s="41"/>
      <c r="FU143" s="41">
        <v>1</v>
      </c>
      <c r="FW143" s="41"/>
      <c r="FX143" s="41">
        <v>1</v>
      </c>
      <c r="FZ143" s="41"/>
      <c r="GA143" s="41">
        <v>1</v>
      </c>
      <c r="GC143" s="41"/>
      <c r="GD143" s="41">
        <v>1</v>
      </c>
      <c r="GF143" s="41"/>
      <c r="GG143" s="41">
        <v>1</v>
      </c>
      <c r="GI143" s="41"/>
      <c r="GJ143" s="41">
        <v>1</v>
      </c>
      <c r="GL143" s="41"/>
      <c r="GM143" s="41">
        <v>1</v>
      </c>
      <c r="GO143" s="41"/>
      <c r="GP143" s="41">
        <v>1</v>
      </c>
      <c r="GR143" s="41"/>
      <c r="GS143" s="41">
        <v>1</v>
      </c>
      <c r="GU143" s="41"/>
      <c r="GV143" s="41">
        <v>1</v>
      </c>
      <c r="GX143" s="41"/>
      <c r="GY143" s="41">
        <v>1</v>
      </c>
      <c r="HA143" s="41"/>
      <c r="HB143" s="41">
        <v>1</v>
      </c>
      <c r="HD143" s="41"/>
      <c r="HE143" s="41">
        <v>1</v>
      </c>
      <c r="HG143" s="41"/>
      <c r="HH143" s="41">
        <v>1</v>
      </c>
      <c r="HJ143" s="41"/>
      <c r="HK143" s="41">
        <v>1</v>
      </c>
      <c r="HM143" s="41"/>
      <c r="HN143" s="41">
        <v>1</v>
      </c>
      <c r="HP143" s="41"/>
      <c r="HQ143" s="41">
        <v>1</v>
      </c>
      <c r="HS143" s="41"/>
      <c r="HT143" s="41">
        <v>1</v>
      </c>
      <c r="HV143" s="41"/>
      <c r="HW143" s="41">
        <v>1</v>
      </c>
      <c r="HY143" s="41"/>
      <c r="HZ143" s="41">
        <v>1</v>
      </c>
      <c r="IA143" s="41"/>
      <c r="IB143" s="41"/>
      <c r="IC143" s="41">
        <v>1</v>
      </c>
      <c r="ID143" s="41"/>
      <c r="IE143" s="41"/>
      <c r="IF143" s="41">
        <v>1</v>
      </c>
      <c r="IG143" s="41"/>
      <c r="IH143" s="41"/>
      <c r="II143" s="41">
        <v>1</v>
      </c>
      <c r="IJ143" s="41"/>
      <c r="IK143" s="41"/>
      <c r="IL143" s="41">
        <v>1</v>
      </c>
      <c r="IM143" s="41"/>
      <c r="IN143" s="41"/>
      <c r="IO143" s="41">
        <v>1</v>
      </c>
      <c r="IP143" s="41"/>
      <c r="IQ143" s="41"/>
      <c r="IR143" s="41">
        <v>1</v>
      </c>
      <c r="IS143" s="41"/>
      <c r="IT143" s="41"/>
      <c r="IU143" s="74"/>
    </row>
    <row r="144" spans="1:255" ht="18.75" x14ac:dyDescent="0.3">
      <c r="A144" s="40">
        <v>13</v>
      </c>
      <c r="B144" s="93" t="s">
        <v>1420</v>
      </c>
      <c r="C144" s="41"/>
      <c r="D144" s="41">
        <v>1</v>
      </c>
      <c r="E144" s="41"/>
      <c r="F144" s="41"/>
      <c r="G144" s="41">
        <v>1</v>
      </c>
      <c r="H144" s="41"/>
      <c r="I144" s="41"/>
      <c r="J144" s="41">
        <v>1</v>
      </c>
      <c r="K144" s="41"/>
      <c r="L144" s="41"/>
      <c r="M144" s="41">
        <v>1</v>
      </c>
      <c r="N144" s="41"/>
      <c r="O144" s="41"/>
      <c r="P144" s="41">
        <v>1</v>
      </c>
      <c r="Q144" s="41"/>
      <c r="R144" s="41"/>
      <c r="S144" s="41">
        <v>1</v>
      </c>
      <c r="T144" s="41"/>
      <c r="U144" s="41"/>
      <c r="V144" s="41">
        <v>1</v>
      </c>
      <c r="W144" s="41"/>
      <c r="X144" s="41"/>
      <c r="Y144" s="41">
        <v>1</v>
      </c>
      <c r="Z144" s="41"/>
      <c r="AA144" s="41"/>
      <c r="AB144" s="41">
        <v>1</v>
      </c>
      <c r="AC144" s="41"/>
      <c r="AD144" s="41"/>
      <c r="AE144" s="41">
        <v>1</v>
      </c>
      <c r="AF144" s="41"/>
      <c r="AG144" s="41"/>
      <c r="AH144" s="41">
        <v>1</v>
      </c>
      <c r="AI144" s="41"/>
      <c r="AJ144" s="41"/>
      <c r="AK144" s="41">
        <v>1</v>
      </c>
      <c r="AL144" s="41"/>
      <c r="AM144" s="41"/>
      <c r="AN144" s="41">
        <v>1</v>
      </c>
      <c r="AO144" s="41"/>
      <c r="AP144" s="41"/>
      <c r="AQ144" s="41">
        <v>1</v>
      </c>
      <c r="AR144" s="41"/>
      <c r="AS144" s="41"/>
      <c r="AT144" s="41">
        <v>1</v>
      </c>
      <c r="AU144" s="41"/>
      <c r="AV144" s="41"/>
      <c r="AW144" s="41">
        <v>1</v>
      </c>
      <c r="AX144" s="41"/>
      <c r="AY144" s="41"/>
      <c r="AZ144" s="41">
        <v>1</v>
      </c>
      <c r="BA144" s="41"/>
      <c r="BB144" s="41"/>
      <c r="BC144" s="41">
        <v>1</v>
      </c>
      <c r="BD144" s="41"/>
      <c r="BE144" s="41"/>
      <c r="BF144" s="41">
        <v>1</v>
      </c>
      <c r="BG144" s="41"/>
      <c r="BH144" s="41"/>
      <c r="BI144" s="41">
        <v>1</v>
      </c>
      <c r="BJ144" s="41"/>
      <c r="BK144" s="41"/>
      <c r="BL144" s="41">
        <v>1</v>
      </c>
      <c r="BM144" s="41"/>
      <c r="BN144" s="41"/>
      <c r="BO144" s="41">
        <v>1</v>
      </c>
      <c r="BP144" s="41"/>
      <c r="BQ144" s="41"/>
      <c r="BR144" s="41">
        <v>1</v>
      </c>
      <c r="BS144" s="41"/>
      <c r="BT144" s="41"/>
      <c r="BU144" s="41">
        <v>1</v>
      </c>
      <c r="BV144" s="41"/>
      <c r="BW144" s="41"/>
      <c r="BX144" s="41">
        <v>1</v>
      </c>
      <c r="BY144" s="41"/>
      <c r="BZ144" s="41"/>
      <c r="CA144" s="41">
        <v>1</v>
      </c>
      <c r="CB144" s="41"/>
      <c r="CC144" s="41"/>
      <c r="CD144" s="41">
        <v>1</v>
      </c>
      <c r="CE144" s="41"/>
      <c r="CF144" s="41"/>
      <c r="CG144" s="41">
        <v>1</v>
      </c>
      <c r="CH144" s="41"/>
      <c r="CI144" s="41"/>
      <c r="CJ144" s="41">
        <v>1</v>
      </c>
      <c r="CK144" s="41"/>
      <c r="CL144" s="41"/>
      <c r="CM144" s="41">
        <v>1</v>
      </c>
      <c r="CN144" s="41"/>
      <c r="CO144" s="41"/>
      <c r="CP144" s="41">
        <v>1</v>
      </c>
      <c r="CQ144" s="41"/>
      <c r="CR144" s="41"/>
      <c r="CS144" s="41">
        <v>1</v>
      </c>
      <c r="CT144" s="41"/>
      <c r="CU144" s="41"/>
      <c r="CV144" s="41">
        <v>1</v>
      </c>
      <c r="CW144" s="41"/>
      <c r="CX144" s="41"/>
      <c r="CY144" s="41">
        <v>1</v>
      </c>
      <c r="CZ144" s="41"/>
      <c r="DA144" s="41"/>
      <c r="DB144" s="41">
        <v>1</v>
      </c>
      <c r="DC144" s="41"/>
      <c r="DD144" s="41"/>
      <c r="DE144" s="41">
        <v>1</v>
      </c>
      <c r="DF144" s="41"/>
      <c r="DG144" s="41"/>
      <c r="DH144" s="41">
        <v>1</v>
      </c>
      <c r="DI144" s="41"/>
      <c r="DJ144" s="41"/>
      <c r="DK144" s="41">
        <v>1</v>
      </c>
      <c r="DL144" s="41"/>
      <c r="DM144" s="41"/>
      <c r="DN144" s="41">
        <v>1</v>
      </c>
      <c r="DO144" s="41"/>
      <c r="DP144" s="41"/>
      <c r="DQ144" s="41">
        <v>1</v>
      </c>
      <c r="DR144" s="41"/>
      <c r="DS144" s="41"/>
      <c r="DT144" s="41">
        <v>1</v>
      </c>
      <c r="DU144" s="41"/>
      <c r="DV144" s="41"/>
      <c r="DW144" s="41">
        <v>1</v>
      </c>
      <c r="DX144" s="41"/>
      <c r="DY144" s="41"/>
      <c r="DZ144" s="41">
        <v>1</v>
      </c>
      <c r="EA144" s="41"/>
      <c r="EB144" s="41"/>
      <c r="EC144" s="41">
        <v>1</v>
      </c>
      <c r="ED144" s="41"/>
      <c r="EE144" s="41"/>
      <c r="EF144" s="41">
        <v>1</v>
      </c>
      <c r="EG144" s="41"/>
      <c r="EH144" s="41"/>
      <c r="EI144" s="41">
        <v>1</v>
      </c>
      <c r="EJ144" s="41"/>
      <c r="EK144" s="41"/>
      <c r="EL144" s="41">
        <v>1</v>
      </c>
      <c r="EM144" s="41"/>
      <c r="EN144" s="41"/>
      <c r="EO144" s="41">
        <v>1</v>
      </c>
      <c r="EP144" s="41"/>
      <c r="EQ144" s="41"/>
      <c r="ER144" s="41">
        <v>1</v>
      </c>
      <c r="ES144" s="41"/>
      <c r="ET144" s="41"/>
      <c r="EU144" s="41">
        <v>1</v>
      </c>
      <c r="EV144" s="41"/>
      <c r="EW144" s="41"/>
      <c r="EX144" s="41">
        <v>1</v>
      </c>
      <c r="EY144" s="41"/>
      <c r="EZ144" s="41"/>
      <c r="FA144" s="41">
        <v>1</v>
      </c>
      <c r="FB144" s="41"/>
      <c r="FC144" s="41"/>
      <c r="FD144" s="41">
        <v>1</v>
      </c>
      <c r="FE144" s="41"/>
      <c r="FF144" s="41"/>
      <c r="FG144" s="41">
        <v>1</v>
      </c>
      <c r="FH144" s="41"/>
      <c r="FI144" s="41"/>
      <c r="FJ144" s="41">
        <v>1</v>
      </c>
      <c r="FK144" s="41"/>
      <c r="FL144" s="41"/>
      <c r="FM144" s="41">
        <v>1</v>
      </c>
      <c r="FN144" s="41"/>
      <c r="FO144" s="41"/>
      <c r="FP144" s="41">
        <v>1</v>
      </c>
      <c r="FQ144" s="41"/>
      <c r="FR144" s="41"/>
      <c r="FS144" s="41">
        <v>1</v>
      </c>
      <c r="FT144" s="41"/>
      <c r="FU144" s="41"/>
      <c r="FV144" s="41">
        <v>1</v>
      </c>
      <c r="FW144" s="41"/>
      <c r="FX144" s="41"/>
      <c r="FY144" s="41">
        <v>1</v>
      </c>
      <c r="FZ144" s="41"/>
      <c r="GA144" s="41"/>
      <c r="GB144" s="41">
        <v>1</v>
      </c>
      <c r="GC144" s="41"/>
      <c r="GD144" s="41"/>
      <c r="GE144" s="41">
        <v>1</v>
      </c>
      <c r="GF144" s="41"/>
      <c r="GG144" s="41"/>
      <c r="GH144" s="41">
        <v>1</v>
      </c>
      <c r="GI144" s="41"/>
      <c r="GJ144" s="41"/>
      <c r="GK144" s="41">
        <v>1</v>
      </c>
      <c r="GL144" s="41"/>
      <c r="GM144" s="41"/>
      <c r="GN144" s="41">
        <v>1</v>
      </c>
      <c r="GO144" s="41"/>
      <c r="GP144" s="41"/>
      <c r="GQ144" s="41">
        <v>1</v>
      </c>
      <c r="GR144" s="41"/>
      <c r="GS144" s="41"/>
      <c r="GT144" s="41">
        <v>1</v>
      </c>
      <c r="GU144" s="41"/>
      <c r="GV144" s="41"/>
      <c r="GW144" s="41">
        <v>1</v>
      </c>
      <c r="GX144" s="41"/>
      <c r="GY144" s="41"/>
      <c r="GZ144" s="41">
        <v>1</v>
      </c>
      <c r="HA144" s="41"/>
      <c r="HB144" s="41"/>
      <c r="HC144" s="41">
        <v>1</v>
      </c>
      <c r="HD144" s="41"/>
      <c r="HE144" s="41"/>
      <c r="HF144" s="41">
        <v>1</v>
      </c>
      <c r="HG144" s="41"/>
      <c r="HH144" s="41"/>
      <c r="HI144" s="41">
        <v>1</v>
      </c>
      <c r="HJ144" s="41"/>
      <c r="HK144" s="41"/>
      <c r="HL144" s="41">
        <v>1</v>
      </c>
      <c r="HM144" s="41"/>
      <c r="HN144" s="41"/>
      <c r="HO144" s="41">
        <v>1</v>
      </c>
      <c r="HP144" s="41"/>
      <c r="HQ144" s="41"/>
      <c r="HR144" s="41">
        <v>1</v>
      </c>
      <c r="HS144" s="41"/>
      <c r="HT144" s="41"/>
      <c r="HU144" s="41">
        <v>1</v>
      </c>
      <c r="HV144" s="41"/>
      <c r="HW144" s="41"/>
      <c r="HX144" s="41">
        <v>1</v>
      </c>
      <c r="HY144" s="41"/>
      <c r="HZ144" s="41"/>
      <c r="IA144" s="41">
        <v>1</v>
      </c>
      <c r="IB144" s="41"/>
      <c r="IC144" s="41"/>
      <c r="ID144" s="41">
        <v>1</v>
      </c>
      <c r="IE144" s="41"/>
      <c r="IF144" s="41"/>
      <c r="IG144" s="41">
        <v>1</v>
      </c>
      <c r="IH144" s="41"/>
      <c r="II144" s="41"/>
      <c r="IJ144" s="41">
        <v>1</v>
      </c>
      <c r="IK144" s="41"/>
      <c r="IL144" s="41"/>
      <c r="IM144" s="41">
        <v>1</v>
      </c>
      <c r="IN144" s="41"/>
      <c r="IO144" s="41"/>
      <c r="IP144" s="41">
        <v>1</v>
      </c>
      <c r="IQ144" s="41"/>
      <c r="IR144" s="41"/>
      <c r="IS144" s="41">
        <v>1</v>
      </c>
      <c r="IT144" s="41"/>
      <c r="IU144" s="74"/>
    </row>
    <row r="145" spans="1:255" ht="19.5" thickBot="1" x14ac:dyDescent="0.3">
      <c r="A145" s="40">
        <v>14</v>
      </c>
      <c r="B145" s="94" t="s">
        <v>1421</v>
      </c>
      <c r="C145" s="41">
        <v>1</v>
      </c>
      <c r="E145" s="41"/>
      <c r="F145" s="41">
        <v>1</v>
      </c>
      <c r="H145" s="41"/>
      <c r="I145" s="41">
        <v>1</v>
      </c>
      <c r="K145" s="41"/>
      <c r="L145" s="41">
        <v>1</v>
      </c>
      <c r="N145" s="41"/>
      <c r="O145" s="41">
        <v>1</v>
      </c>
      <c r="Q145" s="41"/>
      <c r="R145" s="41">
        <v>1</v>
      </c>
      <c r="T145" s="41"/>
      <c r="U145" s="41">
        <v>1</v>
      </c>
      <c r="W145" s="41"/>
      <c r="X145" s="41">
        <v>1</v>
      </c>
      <c r="Z145" s="41"/>
      <c r="AA145" s="41">
        <v>1</v>
      </c>
      <c r="AC145" s="41"/>
      <c r="AD145" s="41">
        <v>1</v>
      </c>
      <c r="AF145" s="41"/>
      <c r="AG145" s="41">
        <v>1</v>
      </c>
      <c r="AI145" s="41"/>
      <c r="AJ145" s="41">
        <v>1</v>
      </c>
      <c r="AL145" s="41"/>
      <c r="AM145" s="41">
        <v>1</v>
      </c>
      <c r="AO145" s="41"/>
      <c r="AP145" s="41">
        <v>1</v>
      </c>
      <c r="AR145" s="41"/>
      <c r="AS145" s="41">
        <v>1</v>
      </c>
      <c r="AU145" s="41"/>
      <c r="AV145" s="41">
        <v>1</v>
      </c>
      <c r="AX145" s="41"/>
      <c r="AY145" s="41">
        <v>1</v>
      </c>
      <c r="BA145" s="41"/>
      <c r="BB145" s="41">
        <v>1</v>
      </c>
      <c r="BD145" s="41"/>
      <c r="BE145" s="41">
        <v>1</v>
      </c>
      <c r="BG145" s="41"/>
      <c r="BH145" s="41">
        <v>1</v>
      </c>
      <c r="BJ145" s="41"/>
      <c r="BK145" s="41">
        <v>1</v>
      </c>
      <c r="BM145" s="41"/>
      <c r="BN145" s="41">
        <v>1</v>
      </c>
      <c r="BP145" s="41"/>
      <c r="BQ145" s="41">
        <v>1</v>
      </c>
      <c r="BS145" s="41"/>
      <c r="BT145" s="41">
        <v>1</v>
      </c>
      <c r="BV145" s="41"/>
      <c r="BW145" s="41">
        <v>1</v>
      </c>
      <c r="BY145" s="41"/>
      <c r="BZ145" s="41">
        <v>1</v>
      </c>
      <c r="CB145" s="41"/>
      <c r="CC145" s="41">
        <v>1</v>
      </c>
      <c r="CE145" s="41"/>
      <c r="CF145" s="41">
        <v>1</v>
      </c>
      <c r="CH145" s="41"/>
      <c r="CI145" s="41">
        <v>1</v>
      </c>
      <c r="CK145" s="41"/>
      <c r="CL145" s="41">
        <v>1</v>
      </c>
      <c r="CN145" s="41"/>
      <c r="CO145" s="41">
        <v>1</v>
      </c>
      <c r="CQ145" s="41"/>
      <c r="CR145" s="41">
        <v>1</v>
      </c>
      <c r="CT145" s="41"/>
      <c r="CU145" s="41">
        <v>1</v>
      </c>
      <c r="CW145" s="41"/>
      <c r="CX145" s="41">
        <v>1</v>
      </c>
      <c r="CZ145" s="41"/>
      <c r="DA145" s="41">
        <v>1</v>
      </c>
      <c r="DC145" s="41"/>
      <c r="DD145" s="41">
        <v>1</v>
      </c>
      <c r="DF145" s="41"/>
      <c r="DG145" s="41">
        <v>1</v>
      </c>
      <c r="DI145" s="41"/>
      <c r="DJ145" s="41">
        <v>1</v>
      </c>
      <c r="DL145" s="41"/>
      <c r="DM145" s="41">
        <v>1</v>
      </c>
      <c r="DO145" s="41"/>
      <c r="DP145" s="41">
        <v>1</v>
      </c>
      <c r="DR145" s="41"/>
      <c r="DS145" s="41">
        <v>1</v>
      </c>
      <c r="DU145" s="41"/>
      <c r="DV145" s="41">
        <v>1</v>
      </c>
      <c r="DX145" s="41"/>
      <c r="DY145" s="41">
        <v>1</v>
      </c>
      <c r="EA145" s="41"/>
      <c r="EB145" s="41">
        <v>1</v>
      </c>
      <c r="ED145" s="41"/>
      <c r="EE145" s="41">
        <v>1</v>
      </c>
      <c r="EG145" s="41"/>
      <c r="EH145" s="41">
        <v>1</v>
      </c>
      <c r="EJ145" s="41"/>
      <c r="EK145" s="41">
        <v>1</v>
      </c>
      <c r="EM145" s="41"/>
      <c r="EN145" s="41">
        <v>1</v>
      </c>
      <c r="EP145" s="41"/>
      <c r="EQ145" s="41">
        <v>1</v>
      </c>
      <c r="ES145" s="41"/>
      <c r="ET145" s="41">
        <v>1</v>
      </c>
      <c r="EV145" s="41"/>
      <c r="EW145" s="41">
        <v>1</v>
      </c>
      <c r="EY145" s="41"/>
      <c r="EZ145" s="41">
        <v>1</v>
      </c>
      <c r="FB145" s="41"/>
      <c r="FC145" s="41">
        <v>1</v>
      </c>
      <c r="FE145" s="41"/>
      <c r="FF145" s="41">
        <v>1</v>
      </c>
      <c r="FH145" s="41"/>
      <c r="FI145" s="41">
        <v>1</v>
      </c>
      <c r="FK145" s="41"/>
      <c r="FL145" s="41">
        <v>1</v>
      </c>
      <c r="FN145" s="41"/>
      <c r="FO145" s="41">
        <v>1</v>
      </c>
      <c r="FQ145" s="41"/>
      <c r="FR145" s="41">
        <v>1</v>
      </c>
      <c r="FT145" s="41"/>
      <c r="FU145" s="41">
        <v>1</v>
      </c>
      <c r="FW145" s="41"/>
      <c r="FX145" s="41">
        <v>1</v>
      </c>
      <c r="FZ145" s="41"/>
      <c r="GA145" s="41">
        <v>1</v>
      </c>
      <c r="GC145" s="41"/>
      <c r="GD145" s="41">
        <v>1</v>
      </c>
      <c r="GF145" s="41"/>
      <c r="GG145" s="41">
        <v>1</v>
      </c>
      <c r="GI145" s="41"/>
      <c r="GJ145" s="41">
        <v>1</v>
      </c>
      <c r="GL145" s="41"/>
      <c r="GM145" s="41">
        <v>1</v>
      </c>
      <c r="GO145" s="41"/>
      <c r="GP145" s="41">
        <v>1</v>
      </c>
      <c r="GR145" s="41"/>
      <c r="GS145" s="41">
        <v>1</v>
      </c>
      <c r="GU145" s="41"/>
      <c r="GV145" s="41">
        <v>1</v>
      </c>
      <c r="GX145" s="41"/>
      <c r="GY145" s="41">
        <v>1</v>
      </c>
      <c r="HA145" s="41"/>
      <c r="HB145" s="41">
        <v>1</v>
      </c>
      <c r="HD145" s="41"/>
      <c r="HE145" s="41">
        <v>1</v>
      </c>
      <c r="HG145" s="41"/>
      <c r="HH145" s="41">
        <v>1</v>
      </c>
      <c r="HJ145" s="41"/>
      <c r="HK145" s="41">
        <v>1</v>
      </c>
      <c r="HM145" s="41"/>
      <c r="HN145" s="41">
        <v>1</v>
      </c>
      <c r="HP145" s="41"/>
      <c r="HQ145" s="41">
        <v>1</v>
      </c>
      <c r="HS145" s="41"/>
      <c r="HT145" s="41">
        <v>1</v>
      </c>
      <c r="HV145" s="41"/>
      <c r="HW145" s="41">
        <v>1</v>
      </c>
      <c r="HY145" s="41"/>
      <c r="HZ145" s="41">
        <v>1</v>
      </c>
      <c r="IB145" s="41"/>
      <c r="IC145" s="41">
        <v>1</v>
      </c>
      <c r="IE145" s="41"/>
      <c r="IF145" s="41">
        <v>1</v>
      </c>
      <c r="IH145" s="41"/>
      <c r="II145" s="41">
        <v>1</v>
      </c>
      <c r="IK145" s="41"/>
      <c r="IL145" s="41">
        <v>1</v>
      </c>
      <c r="IN145" s="41"/>
      <c r="IO145" s="41">
        <v>1</v>
      </c>
      <c r="IQ145" s="41"/>
      <c r="IR145" s="41">
        <v>1</v>
      </c>
      <c r="IT145" s="41"/>
      <c r="IU145" s="74"/>
    </row>
    <row r="146" spans="1:255" ht="18.75" x14ac:dyDescent="0.3">
      <c r="A146" s="40">
        <v>15</v>
      </c>
      <c r="B146" s="93" t="s">
        <v>1423</v>
      </c>
      <c r="C146" s="41">
        <v>1</v>
      </c>
      <c r="D146" s="41"/>
      <c r="E146" s="41"/>
      <c r="F146" s="41">
        <v>1</v>
      </c>
      <c r="G146" s="41"/>
      <c r="H146" s="41"/>
      <c r="I146" s="41">
        <v>1</v>
      </c>
      <c r="J146" s="41"/>
      <c r="K146" s="41"/>
      <c r="L146" s="41">
        <v>1</v>
      </c>
      <c r="M146" s="41"/>
      <c r="N146" s="41"/>
      <c r="O146" s="41">
        <v>1</v>
      </c>
      <c r="P146" s="41"/>
      <c r="Q146" s="41"/>
      <c r="R146" s="41">
        <v>1</v>
      </c>
      <c r="S146" s="41"/>
      <c r="T146" s="41"/>
      <c r="U146" s="41">
        <v>1</v>
      </c>
      <c r="V146" s="41"/>
      <c r="W146" s="41"/>
      <c r="X146" s="41">
        <v>1</v>
      </c>
      <c r="Y146" s="41"/>
      <c r="Z146" s="41"/>
      <c r="AA146" s="41">
        <v>1</v>
      </c>
      <c r="AB146" s="41"/>
      <c r="AC146" s="41"/>
      <c r="AD146" s="41">
        <v>1</v>
      </c>
      <c r="AE146" s="41"/>
      <c r="AF146" s="41"/>
      <c r="AG146" s="41">
        <v>1</v>
      </c>
      <c r="AH146" s="41"/>
      <c r="AI146" s="41"/>
      <c r="AJ146" s="41">
        <v>1</v>
      </c>
      <c r="AK146" s="41"/>
      <c r="AL146" s="41"/>
      <c r="AM146" s="41">
        <v>1</v>
      </c>
      <c r="AN146" s="41"/>
      <c r="AO146" s="41"/>
      <c r="AP146" s="41">
        <v>1</v>
      </c>
      <c r="AQ146" s="41"/>
      <c r="AR146" s="41"/>
      <c r="AS146" s="41">
        <v>1</v>
      </c>
      <c r="AT146" s="41"/>
      <c r="AU146" s="41"/>
      <c r="AV146" s="41">
        <v>1</v>
      </c>
      <c r="AW146" s="41"/>
      <c r="AX146" s="41"/>
      <c r="AY146" s="41">
        <v>1</v>
      </c>
      <c r="AZ146" s="41"/>
      <c r="BA146" s="41"/>
      <c r="BB146" s="41">
        <v>1</v>
      </c>
      <c r="BC146" s="41"/>
      <c r="BD146" s="41"/>
      <c r="BE146" s="41">
        <v>1</v>
      </c>
      <c r="BF146" s="41"/>
      <c r="BG146" s="41"/>
      <c r="BH146" s="41">
        <v>1</v>
      </c>
      <c r="BI146" s="41"/>
      <c r="BJ146" s="41"/>
      <c r="BK146" s="41">
        <v>1</v>
      </c>
      <c r="BL146" s="41"/>
      <c r="BM146" s="41"/>
      <c r="BN146" s="41">
        <v>1</v>
      </c>
      <c r="BO146" s="41"/>
      <c r="BP146" s="41"/>
      <c r="BQ146" s="41">
        <v>1</v>
      </c>
      <c r="BR146" s="41"/>
      <c r="BS146" s="41"/>
      <c r="BT146" s="41">
        <v>1</v>
      </c>
      <c r="BU146" s="41"/>
      <c r="BV146" s="41"/>
      <c r="BW146" s="41">
        <v>1</v>
      </c>
      <c r="BX146" s="41"/>
      <c r="BY146" s="41"/>
      <c r="BZ146" s="41">
        <v>1</v>
      </c>
      <c r="CA146" s="41"/>
      <c r="CB146" s="41"/>
      <c r="CC146" s="41">
        <v>1</v>
      </c>
      <c r="CD146" s="41"/>
      <c r="CE146" s="41"/>
      <c r="CF146" s="41">
        <v>1</v>
      </c>
      <c r="CG146" s="41"/>
      <c r="CH146" s="41"/>
      <c r="CI146" s="41">
        <v>1</v>
      </c>
      <c r="CJ146" s="41"/>
      <c r="CK146" s="41"/>
      <c r="CL146" s="41">
        <v>1</v>
      </c>
      <c r="CM146" s="41"/>
      <c r="CN146" s="41"/>
      <c r="CO146" s="41">
        <v>1</v>
      </c>
      <c r="CP146" s="41"/>
      <c r="CQ146" s="41"/>
      <c r="CR146" s="41">
        <v>1</v>
      </c>
      <c r="CS146" s="41"/>
      <c r="CT146" s="41"/>
      <c r="CU146" s="41">
        <v>1</v>
      </c>
      <c r="CV146" s="41"/>
      <c r="CW146" s="41"/>
      <c r="CX146" s="41">
        <v>1</v>
      </c>
      <c r="CY146" s="41"/>
      <c r="CZ146" s="41"/>
      <c r="DA146" s="41">
        <v>1</v>
      </c>
      <c r="DB146" s="41"/>
      <c r="DC146" s="41"/>
      <c r="DD146" s="41">
        <v>1</v>
      </c>
      <c r="DE146" s="41"/>
      <c r="DF146" s="41"/>
      <c r="DG146" s="41">
        <v>1</v>
      </c>
      <c r="DH146" s="41"/>
      <c r="DI146" s="41"/>
      <c r="DJ146" s="41">
        <v>1</v>
      </c>
      <c r="DK146" s="41"/>
      <c r="DL146" s="41"/>
      <c r="DM146" s="41">
        <v>1</v>
      </c>
      <c r="DN146" s="41"/>
      <c r="DO146" s="41"/>
      <c r="DP146" s="41">
        <v>1</v>
      </c>
      <c r="DQ146" s="41"/>
      <c r="DR146" s="41"/>
      <c r="DS146" s="41">
        <v>1</v>
      </c>
      <c r="DT146" s="41"/>
      <c r="DU146" s="41"/>
      <c r="DV146" s="41">
        <v>1</v>
      </c>
      <c r="DW146" s="41"/>
      <c r="DX146" s="41"/>
      <c r="DY146" s="41">
        <v>1</v>
      </c>
      <c r="DZ146" s="41"/>
      <c r="EA146" s="41"/>
      <c r="EB146" s="41">
        <v>1</v>
      </c>
      <c r="EC146" s="41"/>
      <c r="ED146" s="41"/>
      <c r="EE146" s="41">
        <v>1</v>
      </c>
      <c r="EF146" s="41"/>
      <c r="EG146" s="41"/>
      <c r="EH146" s="41">
        <v>1</v>
      </c>
      <c r="EI146" s="41"/>
      <c r="EJ146" s="41"/>
      <c r="EK146" s="41">
        <v>1</v>
      </c>
      <c r="EL146" s="41"/>
      <c r="EM146" s="41"/>
      <c r="EN146" s="41">
        <v>1</v>
      </c>
      <c r="EO146" s="41"/>
      <c r="EP146" s="41"/>
      <c r="EQ146" s="41">
        <v>1</v>
      </c>
      <c r="ER146" s="41"/>
      <c r="ES146" s="41"/>
      <c r="ET146" s="41">
        <v>1</v>
      </c>
      <c r="EU146" s="41"/>
      <c r="EV146" s="41"/>
      <c r="EW146" s="41">
        <v>1</v>
      </c>
      <c r="EX146" s="41"/>
      <c r="EY146" s="41"/>
      <c r="EZ146" s="41">
        <v>1</v>
      </c>
      <c r="FA146" s="41"/>
      <c r="FB146" s="41"/>
      <c r="FC146" s="41">
        <v>1</v>
      </c>
      <c r="FD146" s="41"/>
      <c r="FE146" s="41"/>
      <c r="FF146" s="41">
        <v>1</v>
      </c>
      <c r="FG146" s="41"/>
      <c r="FH146" s="41"/>
      <c r="FI146" s="41">
        <v>1</v>
      </c>
      <c r="FJ146" s="41"/>
      <c r="FK146" s="41"/>
      <c r="FL146" s="41">
        <v>1</v>
      </c>
      <c r="FM146" s="41"/>
      <c r="FN146" s="41"/>
      <c r="FO146" s="41">
        <v>1</v>
      </c>
      <c r="FP146" s="41"/>
      <c r="FQ146" s="41"/>
      <c r="FR146" s="41">
        <v>1</v>
      </c>
      <c r="FS146" s="41"/>
      <c r="FT146" s="41"/>
      <c r="FU146" s="41">
        <v>1</v>
      </c>
      <c r="FV146" s="41"/>
      <c r="FW146" s="41"/>
      <c r="FX146" s="41">
        <v>1</v>
      </c>
      <c r="FY146" s="41"/>
      <c r="FZ146" s="41"/>
      <c r="GA146" s="41">
        <v>1</v>
      </c>
      <c r="GB146" s="41"/>
      <c r="GC146" s="41"/>
      <c r="GD146" s="41">
        <v>1</v>
      </c>
      <c r="GE146" s="41"/>
      <c r="GF146" s="41"/>
      <c r="GG146" s="41">
        <v>1</v>
      </c>
      <c r="GH146" s="41"/>
      <c r="GI146" s="41"/>
      <c r="GJ146" s="41">
        <v>1</v>
      </c>
      <c r="GK146" s="41"/>
      <c r="GL146" s="41"/>
      <c r="GM146" s="41">
        <v>1</v>
      </c>
      <c r="GN146" s="41"/>
      <c r="GO146" s="41"/>
      <c r="GP146" s="41">
        <v>1</v>
      </c>
      <c r="GQ146" s="41"/>
      <c r="GR146" s="41"/>
      <c r="GS146" s="41">
        <v>1</v>
      </c>
      <c r="GT146" s="41"/>
      <c r="GU146" s="41"/>
      <c r="GV146" s="41">
        <v>1</v>
      </c>
      <c r="GW146" s="41"/>
      <c r="GX146" s="41"/>
      <c r="GY146" s="41">
        <v>1</v>
      </c>
      <c r="GZ146" s="41"/>
      <c r="HA146" s="41"/>
      <c r="HB146" s="41">
        <v>1</v>
      </c>
      <c r="HC146" s="41"/>
      <c r="HD146" s="41"/>
      <c r="HE146" s="41">
        <v>1</v>
      </c>
      <c r="HF146" s="41"/>
      <c r="HG146" s="41"/>
      <c r="HH146" s="41">
        <v>1</v>
      </c>
      <c r="HI146" s="41"/>
      <c r="HJ146" s="41"/>
      <c r="HK146" s="41">
        <v>1</v>
      </c>
      <c r="HL146" s="41"/>
      <c r="HM146" s="41"/>
      <c r="HN146" s="41">
        <v>1</v>
      </c>
      <c r="HO146" s="41"/>
      <c r="HP146" s="41"/>
      <c r="HQ146" s="41">
        <v>1</v>
      </c>
      <c r="HR146" s="41"/>
      <c r="HS146" s="41"/>
      <c r="HT146" s="41">
        <v>1</v>
      </c>
      <c r="HU146" s="41"/>
      <c r="HV146" s="41"/>
      <c r="HW146" s="41">
        <v>1</v>
      </c>
      <c r="HX146" s="41"/>
      <c r="HY146" s="41"/>
      <c r="HZ146" s="41">
        <v>1</v>
      </c>
      <c r="IA146" s="41"/>
      <c r="IB146" s="41"/>
      <c r="IC146" s="41">
        <v>1</v>
      </c>
      <c r="ID146" s="41"/>
      <c r="IE146" s="41"/>
      <c r="IF146" s="41">
        <v>1</v>
      </c>
      <c r="IG146" s="41"/>
      <c r="IH146" s="41"/>
      <c r="II146" s="41">
        <v>1</v>
      </c>
      <c r="IJ146" s="41"/>
      <c r="IK146" s="41"/>
      <c r="IL146" s="41">
        <v>1</v>
      </c>
      <c r="IM146" s="41"/>
      <c r="IN146" s="41"/>
      <c r="IO146" s="41">
        <v>1</v>
      </c>
      <c r="IP146" s="41"/>
      <c r="IQ146" s="41"/>
      <c r="IR146" s="41">
        <v>1</v>
      </c>
      <c r="IS146" s="41"/>
      <c r="IT146" s="41"/>
      <c r="IU146" s="74"/>
    </row>
    <row r="147" spans="1:255" ht="19.5" thickBot="1" x14ac:dyDescent="0.3">
      <c r="A147" s="40">
        <v>16</v>
      </c>
      <c r="B147" s="94" t="s">
        <v>1424</v>
      </c>
      <c r="C147" s="41"/>
      <c r="D147" s="41">
        <v>1</v>
      </c>
      <c r="E147" s="41"/>
      <c r="F147" s="41"/>
      <c r="G147" s="41">
        <v>1</v>
      </c>
      <c r="H147" s="41"/>
      <c r="I147" s="41"/>
      <c r="J147" s="41">
        <v>1</v>
      </c>
      <c r="K147" s="41"/>
      <c r="L147" s="41"/>
      <c r="M147" s="41">
        <v>1</v>
      </c>
      <c r="N147" s="41"/>
      <c r="O147" s="41"/>
      <c r="P147" s="41">
        <v>1</v>
      </c>
      <c r="Q147" s="41"/>
      <c r="R147" s="41"/>
      <c r="S147" s="41">
        <v>1</v>
      </c>
      <c r="T147" s="41"/>
      <c r="U147" s="41"/>
      <c r="V147" s="41">
        <v>1</v>
      </c>
      <c r="W147" s="41"/>
      <c r="X147" s="41"/>
      <c r="Y147" s="41">
        <v>1</v>
      </c>
      <c r="Z147" s="41"/>
      <c r="AA147" s="41"/>
      <c r="AB147" s="41">
        <v>1</v>
      </c>
      <c r="AC147" s="41"/>
      <c r="AD147" s="41"/>
      <c r="AE147" s="41">
        <v>1</v>
      </c>
      <c r="AF147" s="41"/>
      <c r="AG147" s="41"/>
      <c r="AH147" s="41">
        <v>1</v>
      </c>
      <c r="AI147" s="41"/>
      <c r="AJ147" s="41"/>
      <c r="AK147" s="41">
        <v>1</v>
      </c>
      <c r="AL147" s="41"/>
      <c r="AM147" s="41"/>
      <c r="AN147" s="41">
        <v>1</v>
      </c>
      <c r="AO147" s="41"/>
      <c r="AP147" s="41"/>
      <c r="AQ147" s="41">
        <v>1</v>
      </c>
      <c r="AR147" s="41"/>
      <c r="AS147" s="41"/>
      <c r="AT147" s="41">
        <v>1</v>
      </c>
      <c r="AU147" s="41"/>
      <c r="AV147" s="41"/>
      <c r="AW147" s="41">
        <v>1</v>
      </c>
      <c r="AX147" s="41"/>
      <c r="AY147" s="41"/>
      <c r="AZ147" s="41">
        <v>1</v>
      </c>
      <c r="BA147" s="41"/>
      <c r="BB147" s="41"/>
      <c r="BC147" s="41">
        <v>1</v>
      </c>
      <c r="BD147" s="41"/>
      <c r="BE147" s="41"/>
      <c r="BF147" s="41">
        <v>1</v>
      </c>
      <c r="BG147" s="41"/>
      <c r="BH147" s="41"/>
      <c r="BI147" s="41">
        <v>1</v>
      </c>
      <c r="BJ147" s="41"/>
      <c r="BK147" s="41"/>
      <c r="BL147" s="41">
        <v>1</v>
      </c>
      <c r="BM147" s="41"/>
      <c r="BN147" s="41"/>
      <c r="BO147" s="41">
        <v>1</v>
      </c>
      <c r="BP147" s="41"/>
      <c r="BQ147" s="41"/>
      <c r="BR147" s="41">
        <v>1</v>
      </c>
      <c r="BS147" s="41"/>
      <c r="BT147" s="41"/>
      <c r="BU147" s="41">
        <v>1</v>
      </c>
      <c r="BV147" s="41"/>
      <c r="BW147" s="41"/>
      <c r="BX147" s="41">
        <v>1</v>
      </c>
      <c r="BY147" s="41"/>
      <c r="BZ147" s="41"/>
      <c r="CA147" s="41">
        <v>1</v>
      </c>
      <c r="CB147" s="41"/>
      <c r="CC147" s="41"/>
      <c r="CD147" s="41">
        <v>1</v>
      </c>
      <c r="CE147" s="41"/>
      <c r="CF147" s="41"/>
      <c r="CG147" s="41">
        <v>1</v>
      </c>
      <c r="CH147" s="41"/>
      <c r="CI147" s="41"/>
      <c r="CJ147" s="41">
        <v>1</v>
      </c>
      <c r="CK147" s="41"/>
      <c r="CL147" s="41"/>
      <c r="CM147" s="41">
        <v>1</v>
      </c>
      <c r="CN147" s="41"/>
      <c r="CO147" s="41"/>
      <c r="CP147" s="41">
        <v>1</v>
      </c>
      <c r="CQ147" s="41"/>
      <c r="CR147" s="41"/>
      <c r="CS147" s="41">
        <v>1</v>
      </c>
      <c r="CT147" s="41"/>
      <c r="CU147" s="41"/>
      <c r="CV147" s="41">
        <v>1</v>
      </c>
      <c r="CW147" s="41"/>
      <c r="CX147" s="41"/>
      <c r="CY147" s="41">
        <v>1</v>
      </c>
      <c r="CZ147" s="41"/>
      <c r="DA147" s="41"/>
      <c r="DB147" s="41">
        <v>1</v>
      </c>
      <c r="DC147" s="41"/>
      <c r="DD147" s="41"/>
      <c r="DE147" s="41">
        <v>1</v>
      </c>
      <c r="DF147" s="41"/>
      <c r="DG147" s="41"/>
      <c r="DH147" s="41">
        <v>1</v>
      </c>
      <c r="DI147" s="41"/>
      <c r="DJ147" s="41"/>
      <c r="DK147" s="41">
        <v>1</v>
      </c>
      <c r="DL147" s="41"/>
      <c r="DM147" s="41"/>
      <c r="DN147" s="41">
        <v>1</v>
      </c>
      <c r="DO147" s="41"/>
      <c r="DP147" s="41"/>
      <c r="DQ147" s="41">
        <v>1</v>
      </c>
      <c r="DR147" s="41"/>
      <c r="DS147" s="41"/>
      <c r="DT147" s="41">
        <v>1</v>
      </c>
      <c r="DU147" s="41"/>
      <c r="DV147" s="41"/>
      <c r="DW147" s="41">
        <v>1</v>
      </c>
      <c r="DX147" s="41"/>
      <c r="DY147" s="41"/>
      <c r="DZ147" s="41">
        <v>1</v>
      </c>
      <c r="EA147" s="41"/>
      <c r="EB147" s="41"/>
      <c r="EC147" s="41">
        <v>1</v>
      </c>
      <c r="ED147" s="41"/>
      <c r="EE147" s="41"/>
      <c r="EF147" s="41">
        <v>1</v>
      </c>
      <c r="EG147" s="41"/>
      <c r="EH147" s="41"/>
      <c r="EI147" s="41">
        <v>1</v>
      </c>
      <c r="EJ147" s="41"/>
      <c r="EK147" s="41"/>
      <c r="EL147" s="41">
        <v>1</v>
      </c>
      <c r="EM147" s="41"/>
      <c r="EN147" s="41"/>
      <c r="EO147" s="41">
        <v>1</v>
      </c>
      <c r="EP147" s="41"/>
      <c r="EQ147" s="41"/>
      <c r="ER147" s="41">
        <v>1</v>
      </c>
      <c r="ES147" s="41"/>
      <c r="ET147" s="41"/>
      <c r="EU147" s="41">
        <v>1</v>
      </c>
      <c r="EV147" s="41"/>
      <c r="EW147" s="41"/>
      <c r="EX147" s="41">
        <v>1</v>
      </c>
      <c r="EY147" s="41"/>
      <c r="EZ147" s="41"/>
      <c r="FA147" s="41">
        <v>1</v>
      </c>
      <c r="FB147" s="41"/>
      <c r="FC147" s="41"/>
      <c r="FD147" s="41">
        <v>1</v>
      </c>
      <c r="FE147" s="41"/>
      <c r="FF147" s="41"/>
      <c r="FG147" s="41">
        <v>1</v>
      </c>
      <c r="FH147" s="41"/>
      <c r="FI147" s="41"/>
      <c r="FJ147" s="41">
        <v>1</v>
      </c>
      <c r="FK147" s="41"/>
      <c r="FL147" s="41"/>
      <c r="FM147" s="41">
        <v>1</v>
      </c>
      <c r="FN147" s="41"/>
      <c r="FO147" s="41"/>
      <c r="FP147" s="41">
        <v>1</v>
      </c>
      <c r="FQ147" s="41"/>
      <c r="FR147" s="41"/>
      <c r="FS147" s="41">
        <v>1</v>
      </c>
      <c r="FT147" s="41"/>
      <c r="FU147" s="41"/>
      <c r="FV147" s="41">
        <v>1</v>
      </c>
      <c r="FW147" s="41"/>
      <c r="FX147" s="41"/>
      <c r="FY147" s="41">
        <v>1</v>
      </c>
      <c r="FZ147" s="41"/>
      <c r="GA147" s="41"/>
      <c r="GB147" s="41">
        <v>1</v>
      </c>
      <c r="GC147" s="41"/>
      <c r="GD147" s="41"/>
      <c r="GE147" s="41">
        <v>1</v>
      </c>
      <c r="GF147" s="41"/>
      <c r="GG147" s="41"/>
      <c r="GH147" s="41">
        <v>1</v>
      </c>
      <c r="GI147" s="41"/>
      <c r="GJ147" s="41"/>
      <c r="GK147" s="41">
        <v>1</v>
      </c>
      <c r="GL147" s="41"/>
      <c r="GM147" s="41"/>
      <c r="GN147" s="41">
        <v>1</v>
      </c>
      <c r="GO147" s="41"/>
      <c r="GP147" s="41"/>
      <c r="GQ147" s="41">
        <v>1</v>
      </c>
      <c r="GR147" s="41"/>
      <c r="GS147" s="41"/>
      <c r="GT147" s="41">
        <v>1</v>
      </c>
      <c r="GU147" s="41"/>
      <c r="GV147" s="41"/>
      <c r="GW147" s="41">
        <v>1</v>
      </c>
      <c r="GX147" s="41"/>
      <c r="GY147" s="41"/>
      <c r="GZ147" s="41">
        <v>1</v>
      </c>
      <c r="HA147" s="41"/>
      <c r="HB147" s="41"/>
      <c r="HC147" s="41">
        <v>1</v>
      </c>
      <c r="HD147" s="41"/>
      <c r="HE147" s="41">
        <v>1</v>
      </c>
      <c r="HG147" s="41"/>
      <c r="HH147" s="41">
        <v>1</v>
      </c>
      <c r="HJ147" s="41"/>
      <c r="HK147" s="41">
        <v>1</v>
      </c>
      <c r="HM147" s="41"/>
      <c r="HN147" s="41">
        <v>1</v>
      </c>
      <c r="HP147" s="41"/>
      <c r="HQ147" s="41">
        <v>1</v>
      </c>
      <c r="HS147" s="41"/>
      <c r="HT147" s="41">
        <v>1</v>
      </c>
      <c r="HV147" s="41"/>
      <c r="HW147" s="41">
        <v>1</v>
      </c>
      <c r="HY147" s="41"/>
      <c r="HZ147" s="41"/>
      <c r="IA147" s="41">
        <v>1</v>
      </c>
      <c r="IB147" s="41"/>
      <c r="IC147" s="41"/>
      <c r="ID147" s="41">
        <v>1</v>
      </c>
      <c r="IE147" s="41"/>
      <c r="IF147" s="41"/>
      <c r="IG147" s="41">
        <v>1</v>
      </c>
      <c r="IH147" s="41"/>
      <c r="II147" s="41"/>
      <c r="IJ147" s="41">
        <v>1</v>
      </c>
      <c r="IK147" s="41"/>
      <c r="IL147" s="41"/>
      <c r="IM147" s="41">
        <v>1</v>
      </c>
      <c r="IN147" s="41"/>
      <c r="IO147" s="41"/>
      <c r="IP147" s="41">
        <v>1</v>
      </c>
      <c r="IQ147" s="41"/>
      <c r="IR147" s="41"/>
      <c r="IS147" s="41">
        <v>1</v>
      </c>
      <c r="IT147" s="41"/>
      <c r="IU147" s="74"/>
    </row>
    <row r="148" spans="1:255" ht="18.75" x14ac:dyDescent="0.3">
      <c r="A148" s="40">
        <v>17</v>
      </c>
      <c r="B148" s="93" t="s">
        <v>1425</v>
      </c>
      <c r="D148" s="41">
        <v>1</v>
      </c>
      <c r="E148" s="41"/>
      <c r="G148" s="41">
        <v>1</v>
      </c>
      <c r="H148" s="41"/>
      <c r="J148" s="41">
        <v>1</v>
      </c>
      <c r="K148" s="41"/>
      <c r="M148" s="41">
        <v>1</v>
      </c>
      <c r="N148" s="41"/>
      <c r="P148" s="41">
        <v>1</v>
      </c>
      <c r="Q148" s="41"/>
      <c r="S148" s="41">
        <v>1</v>
      </c>
      <c r="T148" s="41"/>
      <c r="V148" s="41">
        <v>1</v>
      </c>
      <c r="W148" s="41"/>
      <c r="Y148" s="41">
        <v>1</v>
      </c>
      <c r="Z148" s="41"/>
      <c r="AB148" s="41">
        <v>1</v>
      </c>
      <c r="AC148" s="41"/>
      <c r="AE148" s="41">
        <v>1</v>
      </c>
      <c r="AF148" s="41"/>
      <c r="AH148" s="41">
        <v>1</v>
      </c>
      <c r="AI148" s="41"/>
      <c r="AK148" s="41">
        <v>1</v>
      </c>
      <c r="AL148" s="41"/>
      <c r="AN148" s="41">
        <v>1</v>
      </c>
      <c r="AO148" s="41"/>
      <c r="AQ148" s="41">
        <v>1</v>
      </c>
      <c r="AR148" s="41"/>
      <c r="AT148" s="41">
        <v>1</v>
      </c>
      <c r="AU148" s="41"/>
      <c r="AW148" s="41">
        <v>1</v>
      </c>
      <c r="AX148" s="41"/>
      <c r="AZ148" s="41">
        <v>1</v>
      </c>
      <c r="BA148" s="41"/>
      <c r="BC148" s="41">
        <v>1</v>
      </c>
      <c r="BD148" s="41"/>
      <c r="BF148" s="41">
        <v>1</v>
      </c>
      <c r="BG148" s="41"/>
      <c r="BI148" s="41">
        <v>1</v>
      </c>
      <c r="BJ148" s="41"/>
      <c r="BL148" s="41">
        <v>1</v>
      </c>
      <c r="BM148" s="41"/>
      <c r="BO148" s="41">
        <v>1</v>
      </c>
      <c r="BP148" s="41"/>
      <c r="BR148" s="41">
        <v>1</v>
      </c>
      <c r="BS148" s="41"/>
      <c r="BU148" s="41">
        <v>1</v>
      </c>
      <c r="BV148" s="41"/>
      <c r="BX148" s="41">
        <v>1</v>
      </c>
      <c r="BY148" s="41"/>
      <c r="CA148" s="41">
        <v>1</v>
      </c>
      <c r="CB148" s="41"/>
      <c r="CD148" s="41">
        <v>1</v>
      </c>
      <c r="CE148" s="41"/>
      <c r="CG148" s="41">
        <v>1</v>
      </c>
      <c r="CH148" s="41"/>
      <c r="CJ148" s="41">
        <v>1</v>
      </c>
      <c r="CK148" s="41"/>
      <c r="CM148" s="41">
        <v>1</v>
      </c>
      <c r="CN148" s="41"/>
      <c r="CP148" s="41">
        <v>1</v>
      </c>
      <c r="CQ148" s="41"/>
      <c r="CS148" s="41">
        <v>1</v>
      </c>
      <c r="CT148" s="41"/>
      <c r="CV148" s="41">
        <v>1</v>
      </c>
      <c r="CW148" s="41"/>
      <c r="CY148" s="41">
        <v>1</v>
      </c>
      <c r="CZ148" s="41"/>
      <c r="DB148" s="41">
        <v>1</v>
      </c>
      <c r="DC148" s="41"/>
      <c r="DE148" s="41">
        <v>1</v>
      </c>
      <c r="DF148" s="41"/>
      <c r="DH148" s="41">
        <v>1</v>
      </c>
      <c r="DI148" s="41"/>
      <c r="DK148" s="41">
        <v>1</v>
      </c>
      <c r="DL148" s="41"/>
      <c r="DN148" s="41">
        <v>1</v>
      </c>
      <c r="DO148" s="41"/>
      <c r="DQ148" s="41">
        <v>1</v>
      </c>
      <c r="DR148" s="41"/>
      <c r="DT148" s="41">
        <v>1</v>
      </c>
      <c r="DU148" s="41"/>
      <c r="DW148" s="41">
        <v>1</v>
      </c>
      <c r="DX148" s="41"/>
      <c r="DY148" s="41">
        <v>1</v>
      </c>
      <c r="EA148" s="41"/>
      <c r="EB148" s="41">
        <v>1</v>
      </c>
      <c r="ED148" s="41"/>
      <c r="EE148" s="41">
        <v>1</v>
      </c>
      <c r="EG148" s="41"/>
      <c r="EH148" s="41">
        <v>1</v>
      </c>
      <c r="EJ148" s="41"/>
      <c r="EK148" s="41">
        <v>1</v>
      </c>
      <c r="EM148" s="41"/>
      <c r="EN148" s="41">
        <v>1</v>
      </c>
      <c r="EP148" s="41"/>
      <c r="EQ148" s="41">
        <v>1</v>
      </c>
      <c r="ES148" s="41"/>
      <c r="ET148" s="41">
        <v>1</v>
      </c>
      <c r="EV148" s="41"/>
      <c r="EW148" s="41">
        <v>1</v>
      </c>
      <c r="EY148" s="41"/>
      <c r="EZ148" s="41">
        <v>1</v>
      </c>
      <c r="FB148" s="41"/>
      <c r="FC148" s="41">
        <v>1</v>
      </c>
      <c r="FE148" s="41"/>
      <c r="FF148" s="41">
        <v>1</v>
      </c>
      <c r="FH148" s="41"/>
      <c r="FI148" s="41">
        <v>1</v>
      </c>
      <c r="FK148" s="41"/>
      <c r="FL148" s="41">
        <v>1</v>
      </c>
      <c r="FN148" s="41"/>
      <c r="FO148" s="41">
        <v>1</v>
      </c>
      <c r="FQ148" s="41"/>
      <c r="FR148" s="41">
        <v>1</v>
      </c>
      <c r="FT148" s="41"/>
      <c r="FU148" s="41">
        <v>1</v>
      </c>
      <c r="FW148" s="41"/>
      <c r="FX148" s="41">
        <v>1</v>
      </c>
      <c r="FZ148" s="41"/>
      <c r="GA148" s="41">
        <v>1</v>
      </c>
      <c r="GC148" s="41"/>
      <c r="GD148" s="41">
        <v>1</v>
      </c>
      <c r="GF148" s="41"/>
      <c r="GG148" s="41">
        <v>1</v>
      </c>
      <c r="GI148" s="41"/>
      <c r="GJ148" s="41">
        <v>1</v>
      </c>
      <c r="GL148" s="41"/>
      <c r="GM148" s="41">
        <v>1</v>
      </c>
      <c r="GO148" s="41"/>
      <c r="GP148" s="41">
        <v>1</v>
      </c>
      <c r="GR148" s="41"/>
      <c r="GS148" s="41">
        <v>1</v>
      </c>
      <c r="GU148" s="41"/>
      <c r="GV148" s="41">
        <v>1</v>
      </c>
      <c r="GX148" s="41"/>
      <c r="GY148" s="41">
        <v>1</v>
      </c>
      <c r="HA148" s="41"/>
      <c r="HB148" s="41">
        <v>1</v>
      </c>
      <c r="HD148" s="41"/>
      <c r="HE148" s="41">
        <v>1</v>
      </c>
      <c r="HG148" s="41"/>
      <c r="HH148" s="41">
        <v>1</v>
      </c>
      <c r="HJ148" s="41"/>
      <c r="HK148" s="41">
        <v>1</v>
      </c>
      <c r="HM148" s="41"/>
      <c r="HN148" s="41">
        <v>1</v>
      </c>
      <c r="HP148" s="41"/>
      <c r="HQ148" s="41">
        <v>1</v>
      </c>
      <c r="HS148" s="41"/>
      <c r="HT148" s="41">
        <v>1</v>
      </c>
      <c r="HV148" s="41"/>
      <c r="HW148" s="41">
        <v>1</v>
      </c>
      <c r="HY148" s="41"/>
      <c r="HZ148" s="41">
        <v>1</v>
      </c>
      <c r="IA148" s="41"/>
      <c r="IB148" s="41"/>
      <c r="IC148" s="41">
        <v>1</v>
      </c>
      <c r="ID148" s="41"/>
      <c r="IE148" s="41"/>
      <c r="IF148" s="41">
        <v>1</v>
      </c>
      <c r="IG148" s="41"/>
      <c r="IH148" s="41"/>
      <c r="II148" s="41">
        <v>1</v>
      </c>
      <c r="IJ148" s="41"/>
      <c r="IK148" s="41"/>
      <c r="IL148" s="41">
        <v>1</v>
      </c>
      <c r="IM148" s="41"/>
      <c r="IN148" s="41"/>
      <c r="IO148" s="41">
        <v>1</v>
      </c>
      <c r="IP148" s="41"/>
      <c r="IQ148" s="41"/>
      <c r="IR148" s="41">
        <v>1</v>
      </c>
      <c r="IS148" s="41"/>
      <c r="IT148" s="41"/>
      <c r="IU148" s="74"/>
    </row>
    <row r="149" spans="1:255" ht="19.5" thickBot="1" x14ac:dyDescent="0.3">
      <c r="A149" s="40">
        <v>18</v>
      </c>
      <c r="B149" s="94" t="s">
        <v>1426</v>
      </c>
      <c r="C149" s="41"/>
      <c r="D149" s="41">
        <v>1</v>
      </c>
      <c r="E149" s="41"/>
      <c r="F149" s="41"/>
      <c r="G149" s="41">
        <v>1</v>
      </c>
      <c r="H149" s="41"/>
      <c r="I149" s="41"/>
      <c r="J149" s="41">
        <v>1</v>
      </c>
      <c r="K149" s="41"/>
      <c r="L149" s="41"/>
      <c r="M149" s="41">
        <v>1</v>
      </c>
      <c r="N149" s="41"/>
      <c r="O149" s="41"/>
      <c r="P149" s="41">
        <v>1</v>
      </c>
      <c r="Q149" s="41"/>
      <c r="R149" s="41"/>
      <c r="S149" s="41">
        <v>1</v>
      </c>
      <c r="T149" s="41"/>
      <c r="U149" s="41"/>
      <c r="V149" s="41">
        <v>1</v>
      </c>
      <c r="W149" s="41"/>
      <c r="X149" s="41"/>
      <c r="Y149" s="41">
        <v>1</v>
      </c>
      <c r="Z149" s="41"/>
      <c r="AA149" s="41"/>
      <c r="AB149" s="41">
        <v>1</v>
      </c>
      <c r="AC149" s="41"/>
      <c r="AD149" s="41"/>
      <c r="AE149" s="41">
        <v>1</v>
      </c>
      <c r="AF149" s="41"/>
      <c r="AG149" s="41"/>
      <c r="AH149" s="41">
        <v>1</v>
      </c>
      <c r="AI149" s="41"/>
      <c r="AJ149" s="41"/>
      <c r="AK149" s="41">
        <v>1</v>
      </c>
      <c r="AL149" s="41"/>
      <c r="AM149" s="41"/>
      <c r="AN149" s="41">
        <v>1</v>
      </c>
      <c r="AO149" s="41"/>
      <c r="AP149" s="41"/>
      <c r="AQ149" s="41">
        <v>1</v>
      </c>
      <c r="AR149" s="41"/>
      <c r="AS149" s="41"/>
      <c r="AT149" s="41">
        <v>1</v>
      </c>
      <c r="AU149" s="41"/>
      <c r="AV149" s="41"/>
      <c r="AW149" s="41">
        <v>1</v>
      </c>
      <c r="AX149" s="41"/>
      <c r="AY149" s="41"/>
      <c r="AZ149" s="41">
        <v>1</v>
      </c>
      <c r="BA149" s="41"/>
      <c r="BB149" s="41"/>
      <c r="BC149" s="41">
        <v>1</v>
      </c>
      <c r="BD149" s="41"/>
      <c r="BE149" s="41"/>
      <c r="BF149" s="41">
        <v>1</v>
      </c>
      <c r="BG149" s="41"/>
      <c r="BH149" s="41"/>
      <c r="BI149" s="41">
        <v>1</v>
      </c>
      <c r="BJ149" s="41"/>
      <c r="BK149" s="41"/>
      <c r="BL149" s="41">
        <v>1</v>
      </c>
      <c r="BM149" s="41"/>
      <c r="BN149" s="41"/>
      <c r="BO149" s="41">
        <v>1</v>
      </c>
      <c r="BP149" s="41"/>
      <c r="BQ149" s="41"/>
      <c r="BR149" s="41">
        <v>1</v>
      </c>
      <c r="BS149" s="41"/>
      <c r="BT149" s="41"/>
      <c r="BU149" s="41">
        <v>1</v>
      </c>
      <c r="BV149" s="41"/>
      <c r="BW149" s="41"/>
      <c r="BX149" s="41">
        <v>1</v>
      </c>
      <c r="BY149" s="41"/>
      <c r="BZ149" s="41"/>
      <c r="CA149" s="41">
        <v>1</v>
      </c>
      <c r="CB149" s="41"/>
      <c r="CC149" s="41"/>
      <c r="CD149" s="41">
        <v>1</v>
      </c>
      <c r="CE149" s="41"/>
      <c r="CF149" s="41"/>
      <c r="CG149" s="41">
        <v>1</v>
      </c>
      <c r="CH149" s="41"/>
      <c r="CI149" s="41"/>
      <c r="CJ149" s="41">
        <v>1</v>
      </c>
      <c r="CK149" s="41"/>
      <c r="CL149" s="41"/>
      <c r="CM149" s="41">
        <v>1</v>
      </c>
      <c r="CN149" s="41"/>
      <c r="CO149" s="41"/>
      <c r="CP149" s="41">
        <v>1</v>
      </c>
      <c r="CQ149" s="41"/>
      <c r="CR149" s="41"/>
      <c r="CS149" s="41">
        <v>1</v>
      </c>
      <c r="CT149" s="41"/>
      <c r="CU149" s="41"/>
      <c r="CV149" s="41">
        <v>1</v>
      </c>
      <c r="CW149" s="41"/>
      <c r="CX149" s="41"/>
      <c r="CY149" s="41">
        <v>1</v>
      </c>
      <c r="CZ149" s="41"/>
      <c r="DA149" s="41"/>
      <c r="DB149" s="41">
        <v>1</v>
      </c>
      <c r="DC149" s="41"/>
      <c r="DD149" s="41"/>
      <c r="DE149" s="41">
        <v>1</v>
      </c>
      <c r="DF149" s="41"/>
      <c r="DG149" s="41"/>
      <c r="DH149" s="41">
        <v>1</v>
      </c>
      <c r="DI149" s="41"/>
      <c r="DJ149" s="41"/>
      <c r="DK149" s="41">
        <v>1</v>
      </c>
      <c r="DL149" s="41"/>
      <c r="DM149" s="41"/>
      <c r="DN149" s="41">
        <v>1</v>
      </c>
      <c r="DO149" s="41"/>
      <c r="DP149" s="41"/>
      <c r="DQ149" s="41">
        <v>1</v>
      </c>
      <c r="DR149" s="41"/>
      <c r="DS149" s="41"/>
      <c r="DT149" s="41">
        <v>1</v>
      </c>
      <c r="DU149" s="41"/>
      <c r="DV149" s="41"/>
      <c r="DW149" s="41">
        <v>1</v>
      </c>
      <c r="DX149" s="41"/>
      <c r="DY149" s="41"/>
      <c r="DZ149" s="41">
        <v>1</v>
      </c>
      <c r="EA149" s="41"/>
      <c r="EB149" s="41"/>
      <c r="EC149" s="41">
        <v>1</v>
      </c>
      <c r="ED149" s="41"/>
      <c r="EE149" s="41"/>
      <c r="EF149" s="41">
        <v>1</v>
      </c>
      <c r="EG149" s="41"/>
      <c r="EH149" s="41"/>
      <c r="EI149" s="41">
        <v>1</v>
      </c>
      <c r="EJ149" s="41"/>
      <c r="EK149" s="41"/>
      <c r="EL149" s="41">
        <v>1</v>
      </c>
      <c r="EM149" s="41"/>
      <c r="EN149" s="41"/>
      <c r="EO149" s="41">
        <v>1</v>
      </c>
      <c r="EP149" s="41"/>
      <c r="EQ149" s="41"/>
      <c r="ER149" s="41">
        <v>1</v>
      </c>
      <c r="ES149" s="41"/>
      <c r="ET149" s="41"/>
      <c r="EU149" s="41">
        <v>1</v>
      </c>
      <c r="EV149" s="41"/>
      <c r="EW149" s="41"/>
      <c r="EX149" s="41">
        <v>1</v>
      </c>
      <c r="EY149" s="41"/>
      <c r="EZ149" s="41"/>
      <c r="FA149" s="41">
        <v>1</v>
      </c>
      <c r="FB149" s="41"/>
      <c r="FC149" s="41"/>
      <c r="FD149" s="41">
        <v>1</v>
      </c>
      <c r="FE149" s="41"/>
      <c r="FF149" s="41"/>
      <c r="FG149" s="41">
        <v>1</v>
      </c>
      <c r="FH149" s="41"/>
      <c r="FI149" s="41"/>
      <c r="FJ149" s="41">
        <v>1</v>
      </c>
      <c r="FK149" s="41"/>
      <c r="FL149" s="41"/>
      <c r="FM149" s="41">
        <v>1</v>
      </c>
      <c r="FN149" s="41"/>
      <c r="FO149" s="41"/>
      <c r="FP149" s="41">
        <v>1</v>
      </c>
      <c r="FQ149" s="41"/>
      <c r="FR149" s="41"/>
      <c r="FS149" s="41">
        <v>1</v>
      </c>
      <c r="FT149" s="41"/>
      <c r="FU149" s="41"/>
      <c r="FV149" s="41">
        <v>1</v>
      </c>
      <c r="FW149" s="41"/>
      <c r="FX149" s="41"/>
      <c r="FY149" s="41">
        <v>1</v>
      </c>
      <c r="FZ149" s="41"/>
      <c r="GA149" s="41"/>
      <c r="GB149" s="41">
        <v>1</v>
      </c>
      <c r="GC149" s="41"/>
      <c r="GD149" s="41"/>
      <c r="GE149" s="41">
        <v>1</v>
      </c>
      <c r="GF149" s="41"/>
      <c r="GG149" s="41"/>
      <c r="GH149" s="41">
        <v>1</v>
      </c>
      <c r="GI149" s="41"/>
      <c r="GJ149" s="41"/>
      <c r="GK149" s="41">
        <v>1</v>
      </c>
      <c r="GL149" s="41"/>
      <c r="GM149" s="41"/>
      <c r="GN149" s="41">
        <v>1</v>
      </c>
      <c r="GO149" s="41"/>
      <c r="GP149" s="41"/>
      <c r="GQ149" s="41">
        <v>1</v>
      </c>
      <c r="GR149" s="41"/>
      <c r="GS149" s="41"/>
      <c r="GT149" s="41">
        <v>1</v>
      </c>
      <c r="GU149" s="41"/>
      <c r="GV149" s="41"/>
      <c r="GW149" s="41">
        <v>1</v>
      </c>
      <c r="GX149" s="41"/>
      <c r="GY149" s="41"/>
      <c r="GZ149" s="41">
        <v>1</v>
      </c>
      <c r="HA149" s="41"/>
      <c r="HB149" s="41"/>
      <c r="HC149" s="41">
        <v>1</v>
      </c>
      <c r="HD149" s="41"/>
      <c r="HE149" s="41">
        <v>1</v>
      </c>
      <c r="HG149" s="41"/>
      <c r="HH149" s="41">
        <v>1</v>
      </c>
      <c r="HJ149" s="41"/>
      <c r="HK149" s="41">
        <v>1</v>
      </c>
      <c r="HM149" s="41"/>
      <c r="HN149" s="41">
        <v>1</v>
      </c>
      <c r="HP149" s="41"/>
      <c r="HQ149" s="41">
        <v>1</v>
      </c>
      <c r="HS149" s="41"/>
      <c r="HT149" s="41">
        <v>1</v>
      </c>
      <c r="HV149" s="41"/>
      <c r="HW149" s="41">
        <v>1</v>
      </c>
      <c r="HY149" s="41"/>
      <c r="HZ149" s="41"/>
      <c r="IA149" s="41">
        <v>1</v>
      </c>
      <c r="IB149" s="41"/>
      <c r="IC149" s="41"/>
      <c r="ID149" s="41">
        <v>1</v>
      </c>
      <c r="IE149" s="41"/>
      <c r="IF149" s="41"/>
      <c r="IG149" s="41">
        <v>1</v>
      </c>
      <c r="IH149" s="41"/>
      <c r="II149" s="41"/>
      <c r="IJ149" s="41">
        <v>1</v>
      </c>
      <c r="IK149" s="41"/>
      <c r="IL149" s="41"/>
      <c r="IM149" s="41">
        <v>1</v>
      </c>
      <c r="IN149" s="41"/>
      <c r="IO149" s="41"/>
      <c r="IP149" s="41">
        <v>1</v>
      </c>
      <c r="IQ149" s="41"/>
      <c r="IR149" s="41"/>
      <c r="IS149" s="41">
        <v>1</v>
      </c>
      <c r="IT149" s="41"/>
      <c r="IU149" s="74"/>
    </row>
    <row r="150" spans="1:255" ht="18.75" x14ac:dyDescent="0.3">
      <c r="A150" s="40">
        <v>19</v>
      </c>
      <c r="B150" s="95" t="s">
        <v>1422</v>
      </c>
      <c r="D150" s="41">
        <v>1</v>
      </c>
      <c r="E150" s="41"/>
      <c r="G150" s="41">
        <v>1</v>
      </c>
      <c r="H150" s="41"/>
      <c r="J150" s="41">
        <v>1</v>
      </c>
      <c r="K150" s="41"/>
      <c r="M150" s="41">
        <v>1</v>
      </c>
      <c r="N150" s="41"/>
      <c r="P150" s="41">
        <v>1</v>
      </c>
      <c r="Q150" s="41"/>
      <c r="S150" s="41">
        <v>1</v>
      </c>
      <c r="T150" s="41"/>
      <c r="V150" s="41">
        <v>1</v>
      </c>
      <c r="W150" s="41"/>
      <c r="Y150" s="41">
        <v>1</v>
      </c>
      <c r="Z150" s="41"/>
      <c r="AB150" s="41">
        <v>1</v>
      </c>
      <c r="AC150" s="41"/>
      <c r="AE150" s="41">
        <v>1</v>
      </c>
      <c r="AF150" s="41"/>
      <c r="AH150" s="41">
        <v>1</v>
      </c>
      <c r="AI150" s="41"/>
      <c r="AK150" s="41">
        <v>1</v>
      </c>
      <c r="AL150" s="41"/>
      <c r="AN150" s="41">
        <v>1</v>
      </c>
      <c r="AO150" s="41"/>
      <c r="AQ150" s="41">
        <v>1</v>
      </c>
      <c r="AR150" s="41"/>
      <c r="AT150" s="41">
        <v>1</v>
      </c>
      <c r="AU150" s="41"/>
      <c r="AW150" s="41">
        <v>1</v>
      </c>
      <c r="AX150" s="41"/>
      <c r="AZ150" s="41">
        <v>1</v>
      </c>
      <c r="BA150" s="41"/>
      <c r="BC150" s="41">
        <v>1</v>
      </c>
      <c r="BD150" s="41"/>
      <c r="BF150" s="41">
        <v>1</v>
      </c>
      <c r="BG150" s="41"/>
      <c r="BI150" s="41">
        <v>1</v>
      </c>
      <c r="BJ150" s="41"/>
      <c r="BL150" s="41">
        <v>1</v>
      </c>
      <c r="BM150" s="41"/>
      <c r="BO150" s="41">
        <v>1</v>
      </c>
      <c r="BP150" s="41"/>
      <c r="BR150" s="41">
        <v>1</v>
      </c>
      <c r="BS150" s="41"/>
      <c r="BU150" s="41">
        <v>1</v>
      </c>
      <c r="BV150" s="41"/>
      <c r="BX150" s="41">
        <v>1</v>
      </c>
      <c r="BY150" s="41"/>
      <c r="CA150" s="41">
        <v>1</v>
      </c>
      <c r="CB150" s="41"/>
      <c r="CD150" s="41">
        <v>1</v>
      </c>
      <c r="CE150" s="41"/>
      <c r="CG150" s="41">
        <v>1</v>
      </c>
      <c r="CH150" s="41"/>
      <c r="CJ150" s="41">
        <v>1</v>
      </c>
      <c r="CK150" s="41"/>
      <c r="CM150" s="41">
        <v>1</v>
      </c>
      <c r="CN150" s="41"/>
      <c r="CP150" s="41">
        <v>1</v>
      </c>
      <c r="CQ150" s="41"/>
      <c r="CS150" s="41">
        <v>1</v>
      </c>
      <c r="CT150" s="41"/>
      <c r="CV150" s="41">
        <v>1</v>
      </c>
      <c r="CW150" s="41"/>
      <c r="CY150" s="41">
        <v>1</v>
      </c>
      <c r="CZ150" s="41"/>
      <c r="DB150" s="41">
        <v>1</v>
      </c>
      <c r="DC150" s="41"/>
      <c r="DE150" s="41">
        <v>1</v>
      </c>
      <c r="DF150" s="41"/>
      <c r="DH150" s="41">
        <v>1</v>
      </c>
      <c r="DI150" s="41"/>
      <c r="DK150" s="41">
        <v>1</v>
      </c>
      <c r="DL150" s="41"/>
      <c r="DN150" s="41">
        <v>1</v>
      </c>
      <c r="DO150" s="41"/>
      <c r="DQ150" s="41">
        <v>1</v>
      </c>
      <c r="DR150" s="41"/>
      <c r="DT150" s="41">
        <v>1</v>
      </c>
      <c r="DU150" s="41"/>
      <c r="DW150" s="41">
        <v>1</v>
      </c>
      <c r="DX150" s="41"/>
      <c r="DY150" s="41">
        <v>1</v>
      </c>
      <c r="EA150" s="41"/>
      <c r="EB150" s="41">
        <v>1</v>
      </c>
      <c r="ED150" s="41"/>
      <c r="EE150" s="41">
        <v>1</v>
      </c>
      <c r="EG150" s="41"/>
      <c r="EH150" s="41">
        <v>1</v>
      </c>
      <c r="EJ150" s="41"/>
      <c r="EK150" s="41">
        <v>1</v>
      </c>
      <c r="EM150" s="41"/>
      <c r="EN150" s="41">
        <v>1</v>
      </c>
      <c r="EP150" s="41"/>
      <c r="EQ150" s="41">
        <v>1</v>
      </c>
      <c r="ES150" s="41"/>
      <c r="ET150" s="41">
        <v>1</v>
      </c>
      <c r="EV150" s="41"/>
      <c r="EW150" s="41">
        <v>1</v>
      </c>
      <c r="EY150" s="41"/>
      <c r="EZ150" s="41">
        <v>1</v>
      </c>
      <c r="FB150" s="41"/>
      <c r="FC150" s="41">
        <v>1</v>
      </c>
      <c r="FE150" s="41"/>
      <c r="FF150" s="41">
        <v>1</v>
      </c>
      <c r="FH150" s="41"/>
      <c r="FI150" s="41">
        <v>1</v>
      </c>
      <c r="FK150" s="41"/>
      <c r="FL150" s="41">
        <v>1</v>
      </c>
      <c r="FN150" s="41"/>
      <c r="FO150" s="41">
        <v>1</v>
      </c>
      <c r="FQ150" s="41"/>
      <c r="FR150" s="41">
        <v>1</v>
      </c>
      <c r="FT150" s="41"/>
      <c r="FU150" s="41">
        <v>1</v>
      </c>
      <c r="FW150" s="41"/>
      <c r="FX150" s="41">
        <v>1</v>
      </c>
      <c r="FZ150" s="41"/>
      <c r="GA150" s="41">
        <v>1</v>
      </c>
      <c r="GC150" s="41"/>
      <c r="GD150" s="41">
        <v>1</v>
      </c>
      <c r="GF150" s="41"/>
      <c r="GG150" s="41">
        <v>1</v>
      </c>
      <c r="GI150" s="41"/>
      <c r="GJ150" s="41">
        <v>1</v>
      </c>
      <c r="GL150" s="41"/>
      <c r="GM150" s="41">
        <v>1</v>
      </c>
      <c r="GO150" s="41"/>
      <c r="GP150" s="41">
        <v>1</v>
      </c>
      <c r="GR150" s="41"/>
      <c r="GS150" s="41">
        <v>1</v>
      </c>
      <c r="GU150" s="41"/>
      <c r="GV150" s="41">
        <v>1</v>
      </c>
      <c r="GX150" s="41"/>
      <c r="GY150" s="41">
        <v>1</v>
      </c>
      <c r="HA150" s="41"/>
      <c r="HB150" s="41">
        <v>1</v>
      </c>
      <c r="HD150" s="41"/>
      <c r="HE150" s="41">
        <v>1</v>
      </c>
      <c r="HG150" s="41"/>
      <c r="HH150" s="41">
        <v>1</v>
      </c>
      <c r="HJ150" s="41"/>
      <c r="HK150" s="41">
        <v>1</v>
      </c>
      <c r="HM150" s="41"/>
      <c r="HN150" s="41">
        <v>1</v>
      </c>
      <c r="HP150" s="41"/>
      <c r="HQ150" s="41">
        <v>1</v>
      </c>
      <c r="HS150" s="41"/>
      <c r="HT150" s="41">
        <v>1</v>
      </c>
      <c r="HV150" s="41"/>
      <c r="HW150" s="41">
        <v>1</v>
      </c>
      <c r="HY150" s="41"/>
      <c r="HZ150" s="41">
        <v>1</v>
      </c>
      <c r="IA150" s="41"/>
      <c r="IB150" s="41"/>
      <c r="IC150" s="41">
        <v>1</v>
      </c>
      <c r="ID150" s="41"/>
      <c r="IE150" s="41"/>
      <c r="IF150" s="41">
        <v>1</v>
      </c>
      <c r="IG150" s="41"/>
      <c r="IH150" s="41"/>
      <c r="II150" s="41">
        <v>1</v>
      </c>
      <c r="IJ150" s="41"/>
      <c r="IK150" s="41"/>
      <c r="IL150" s="41">
        <v>1</v>
      </c>
      <c r="IM150" s="41"/>
      <c r="IN150" s="41"/>
      <c r="IO150" s="41">
        <v>1</v>
      </c>
      <c r="IP150" s="41"/>
      <c r="IQ150" s="41"/>
      <c r="IR150" s="41">
        <v>1</v>
      </c>
      <c r="IS150" s="41"/>
      <c r="IT150" s="41"/>
      <c r="IU150" s="74"/>
    </row>
    <row r="151" spans="1:255" ht="18.75" x14ac:dyDescent="0.25">
      <c r="A151" s="96">
        <v>20</v>
      </c>
      <c r="B151" s="97" t="s">
        <v>1429</v>
      </c>
      <c r="C151" s="40">
        <v>1</v>
      </c>
      <c r="E151" s="40"/>
      <c r="F151" s="40">
        <v>1</v>
      </c>
      <c r="H151" s="40"/>
      <c r="I151" s="40">
        <v>1</v>
      </c>
      <c r="K151" s="40"/>
      <c r="L151" s="40">
        <v>1</v>
      </c>
      <c r="N151" s="40"/>
      <c r="O151" s="40">
        <v>1</v>
      </c>
      <c r="Q151" s="40"/>
      <c r="R151" s="40">
        <v>1</v>
      </c>
      <c r="T151" s="40"/>
      <c r="U151" s="40">
        <v>1</v>
      </c>
      <c r="W151" s="40"/>
      <c r="X151" s="40">
        <v>1</v>
      </c>
      <c r="Z151" s="40"/>
      <c r="AA151" s="40">
        <v>1</v>
      </c>
      <c r="AC151" s="40"/>
      <c r="AD151" s="40">
        <v>1</v>
      </c>
      <c r="AF151" s="40"/>
      <c r="AG151" s="40">
        <v>1</v>
      </c>
      <c r="AI151" s="40"/>
      <c r="AJ151" s="40">
        <v>1</v>
      </c>
      <c r="AL151" s="40"/>
      <c r="AM151" s="40">
        <v>1</v>
      </c>
      <c r="AO151" s="40"/>
      <c r="AP151" s="40">
        <v>1</v>
      </c>
      <c r="AR151" s="40"/>
      <c r="AS151" s="40">
        <v>1</v>
      </c>
      <c r="AU151" s="40"/>
      <c r="AV151" s="40">
        <v>1</v>
      </c>
      <c r="AX151" s="40"/>
      <c r="AY151" s="40">
        <v>1</v>
      </c>
      <c r="BA151" s="40"/>
      <c r="BB151" s="40">
        <v>1</v>
      </c>
      <c r="BD151" s="40"/>
      <c r="BE151" s="40">
        <v>1</v>
      </c>
      <c r="BG151" s="40"/>
      <c r="BH151" s="40">
        <v>1</v>
      </c>
      <c r="BJ151" s="40"/>
      <c r="BK151" s="40">
        <v>1</v>
      </c>
      <c r="BM151" s="40"/>
      <c r="BN151" s="40">
        <v>1</v>
      </c>
      <c r="BP151" s="40"/>
      <c r="BQ151" s="40">
        <v>1</v>
      </c>
      <c r="BS151" s="40"/>
      <c r="BT151" s="40">
        <v>1</v>
      </c>
      <c r="BV151" s="40"/>
      <c r="BW151" s="40">
        <v>1</v>
      </c>
      <c r="BY151" s="40"/>
      <c r="BZ151" s="40">
        <v>1</v>
      </c>
      <c r="CB151" s="40"/>
      <c r="CC151" s="40">
        <v>1</v>
      </c>
      <c r="CE151" s="40"/>
      <c r="CF151" s="40">
        <v>1</v>
      </c>
      <c r="CH151" s="40"/>
      <c r="CI151" s="40">
        <v>1</v>
      </c>
      <c r="CK151" s="40"/>
      <c r="CL151" s="40">
        <v>1</v>
      </c>
      <c r="CN151" s="40"/>
      <c r="CO151" s="40">
        <v>1</v>
      </c>
      <c r="CQ151" s="40"/>
      <c r="CR151" s="40">
        <v>1</v>
      </c>
      <c r="CT151" s="40"/>
      <c r="CU151" s="40">
        <v>1</v>
      </c>
      <c r="CW151" s="40"/>
      <c r="CX151" s="40">
        <v>1</v>
      </c>
      <c r="CZ151" s="40"/>
      <c r="DA151" s="40">
        <v>1</v>
      </c>
      <c r="DC151" s="40"/>
      <c r="DD151" s="40">
        <v>1</v>
      </c>
      <c r="DF151" s="40"/>
      <c r="DG151" s="40">
        <v>1</v>
      </c>
      <c r="DI151" s="40"/>
      <c r="DJ151" s="40">
        <v>1</v>
      </c>
      <c r="DL151" s="40"/>
      <c r="DM151" s="40">
        <v>1</v>
      </c>
      <c r="DO151" s="40"/>
      <c r="DP151" s="40">
        <v>1</v>
      </c>
      <c r="DR151" s="40"/>
      <c r="DS151" s="40">
        <v>1</v>
      </c>
      <c r="DU151" s="40"/>
      <c r="DV151" s="40">
        <v>1</v>
      </c>
      <c r="DX151" s="40"/>
      <c r="DY151" s="40">
        <v>1</v>
      </c>
      <c r="EA151" s="40"/>
      <c r="EB151" s="40">
        <v>1</v>
      </c>
      <c r="ED151" s="40"/>
      <c r="EE151" s="40">
        <v>1</v>
      </c>
      <c r="EG151" s="40"/>
      <c r="EH151" s="40">
        <v>1</v>
      </c>
      <c r="EJ151" s="40"/>
      <c r="EK151" s="40">
        <v>1</v>
      </c>
      <c r="EM151" s="40"/>
      <c r="EN151" s="40">
        <v>1</v>
      </c>
      <c r="EP151" s="40"/>
      <c r="EQ151" s="40">
        <v>1</v>
      </c>
      <c r="ES151" s="40"/>
      <c r="ET151" s="40">
        <v>1</v>
      </c>
      <c r="EV151" s="40"/>
      <c r="EW151" s="40">
        <v>1</v>
      </c>
      <c r="EY151" s="40"/>
      <c r="EZ151" s="40">
        <v>1</v>
      </c>
      <c r="FB151" s="40"/>
      <c r="FC151" s="40">
        <v>1</v>
      </c>
      <c r="FE151" s="40"/>
      <c r="FF151" s="40">
        <v>1</v>
      </c>
      <c r="FH151" s="40"/>
      <c r="FI151" s="40">
        <v>1</v>
      </c>
      <c r="FK151" s="40"/>
      <c r="FL151" s="40">
        <v>1</v>
      </c>
      <c r="FN151" s="40"/>
      <c r="FO151" s="40">
        <v>1</v>
      </c>
      <c r="FQ151" s="40"/>
      <c r="FR151" s="40">
        <v>1</v>
      </c>
      <c r="FT151" s="40"/>
      <c r="FU151" s="40">
        <v>1</v>
      </c>
      <c r="FW151" s="40"/>
      <c r="FX151" s="40">
        <v>1</v>
      </c>
      <c r="FZ151" s="40"/>
      <c r="GA151" s="40">
        <v>1</v>
      </c>
      <c r="GC151" s="40"/>
      <c r="GD151" s="40">
        <v>1</v>
      </c>
      <c r="GF151" s="40"/>
      <c r="GG151" s="40">
        <v>1</v>
      </c>
      <c r="GI151" s="40"/>
      <c r="GJ151" s="40">
        <v>1</v>
      </c>
      <c r="GL151" s="40"/>
      <c r="GM151" s="40">
        <v>1</v>
      </c>
      <c r="GO151" s="40"/>
      <c r="GP151" s="40">
        <v>1</v>
      </c>
      <c r="GR151" s="40"/>
      <c r="GS151" s="40">
        <v>1</v>
      </c>
      <c r="GU151" s="40"/>
      <c r="GV151" s="40">
        <v>1</v>
      </c>
      <c r="GX151" s="40"/>
      <c r="GY151" s="40">
        <v>1</v>
      </c>
      <c r="HA151" s="40"/>
      <c r="HB151" s="40">
        <v>1</v>
      </c>
      <c r="HD151" s="40"/>
      <c r="HE151" s="40">
        <v>1</v>
      </c>
      <c r="HG151" s="40"/>
      <c r="HH151" s="40">
        <v>1</v>
      </c>
      <c r="HJ151" s="40"/>
      <c r="HK151" s="40">
        <v>1</v>
      </c>
      <c r="HM151" s="40"/>
      <c r="HN151" s="40">
        <v>1</v>
      </c>
      <c r="HP151" s="40"/>
      <c r="HQ151" s="40">
        <v>1</v>
      </c>
      <c r="HS151" s="40"/>
      <c r="HT151" s="40">
        <v>1</v>
      </c>
      <c r="HV151" s="40"/>
      <c r="HW151" s="40">
        <v>1</v>
      </c>
      <c r="HY151" s="40"/>
      <c r="HZ151" s="40"/>
      <c r="IA151" s="40">
        <v>1</v>
      </c>
      <c r="IB151" s="40"/>
      <c r="IC151" s="40"/>
      <c r="ID151" s="40">
        <v>1</v>
      </c>
      <c r="IE151" s="40"/>
      <c r="IF151" s="40"/>
      <c r="IG151" s="40">
        <v>1</v>
      </c>
      <c r="IH151" s="40"/>
      <c r="II151" s="40"/>
      <c r="IJ151" s="40">
        <v>1</v>
      </c>
      <c r="IK151" s="40"/>
      <c r="IL151" s="40"/>
      <c r="IM151" s="40">
        <v>1</v>
      </c>
      <c r="IN151" s="40"/>
      <c r="IO151" s="40"/>
      <c r="IP151" s="40">
        <v>1</v>
      </c>
      <c r="IQ151" s="40"/>
      <c r="IR151" s="40"/>
      <c r="IS151" s="40">
        <v>1</v>
      </c>
      <c r="IT151" s="40"/>
      <c r="IU151" s="74"/>
    </row>
    <row r="152" spans="1:255" x14ac:dyDescent="0.25">
      <c r="A152" s="49" t="s">
        <v>278</v>
      </c>
      <c r="B152" s="50"/>
      <c r="C152" s="40">
        <f t="shared" ref="C152:BN152" si="18">SUM(C132:C151)</f>
        <v>14</v>
      </c>
      <c r="D152" s="40">
        <f t="shared" si="18"/>
        <v>6</v>
      </c>
      <c r="E152" s="40">
        <f t="shared" si="18"/>
        <v>0</v>
      </c>
      <c r="F152" s="40">
        <f t="shared" si="18"/>
        <v>14</v>
      </c>
      <c r="G152" s="40">
        <f t="shared" si="18"/>
        <v>6</v>
      </c>
      <c r="H152" s="40">
        <f t="shared" si="18"/>
        <v>0</v>
      </c>
      <c r="I152" s="40">
        <f t="shared" si="18"/>
        <v>14</v>
      </c>
      <c r="J152" s="40">
        <f t="shared" si="18"/>
        <v>6</v>
      </c>
      <c r="K152" s="40">
        <f t="shared" si="18"/>
        <v>0</v>
      </c>
      <c r="L152" s="40">
        <f t="shared" si="18"/>
        <v>14</v>
      </c>
      <c r="M152" s="40">
        <f t="shared" si="18"/>
        <v>6</v>
      </c>
      <c r="N152" s="40">
        <f t="shared" si="18"/>
        <v>0</v>
      </c>
      <c r="O152" s="40">
        <f t="shared" si="18"/>
        <v>14</v>
      </c>
      <c r="P152" s="40">
        <f t="shared" si="18"/>
        <v>6</v>
      </c>
      <c r="Q152" s="40">
        <f t="shared" si="18"/>
        <v>0</v>
      </c>
      <c r="R152" s="40">
        <f t="shared" si="18"/>
        <v>14</v>
      </c>
      <c r="S152" s="40">
        <f t="shared" si="18"/>
        <v>6</v>
      </c>
      <c r="T152" s="40">
        <f t="shared" si="18"/>
        <v>0</v>
      </c>
      <c r="U152" s="40">
        <f t="shared" si="18"/>
        <v>14</v>
      </c>
      <c r="V152" s="40">
        <f t="shared" si="18"/>
        <v>6</v>
      </c>
      <c r="W152" s="40">
        <f t="shared" si="18"/>
        <v>0</v>
      </c>
      <c r="X152" s="40">
        <f t="shared" si="18"/>
        <v>12</v>
      </c>
      <c r="Y152" s="40">
        <f t="shared" si="18"/>
        <v>8</v>
      </c>
      <c r="Z152" s="40">
        <f t="shared" si="18"/>
        <v>0</v>
      </c>
      <c r="AA152" s="40">
        <f t="shared" si="18"/>
        <v>12</v>
      </c>
      <c r="AB152" s="40">
        <f t="shared" si="18"/>
        <v>8</v>
      </c>
      <c r="AC152" s="40">
        <f t="shared" si="18"/>
        <v>0</v>
      </c>
      <c r="AD152" s="40">
        <f t="shared" si="18"/>
        <v>12</v>
      </c>
      <c r="AE152" s="40">
        <f t="shared" si="18"/>
        <v>8</v>
      </c>
      <c r="AF152" s="40">
        <f t="shared" si="18"/>
        <v>0</v>
      </c>
      <c r="AG152" s="40">
        <f t="shared" si="18"/>
        <v>12</v>
      </c>
      <c r="AH152" s="40">
        <f t="shared" si="18"/>
        <v>8</v>
      </c>
      <c r="AI152" s="40">
        <f t="shared" si="18"/>
        <v>0</v>
      </c>
      <c r="AJ152" s="40">
        <f t="shared" si="18"/>
        <v>12</v>
      </c>
      <c r="AK152" s="40">
        <f t="shared" si="18"/>
        <v>8</v>
      </c>
      <c r="AL152" s="40">
        <f t="shared" si="18"/>
        <v>0</v>
      </c>
      <c r="AM152" s="40">
        <f t="shared" si="18"/>
        <v>12</v>
      </c>
      <c r="AN152" s="40">
        <f t="shared" si="18"/>
        <v>8</v>
      </c>
      <c r="AO152" s="40">
        <f t="shared" si="18"/>
        <v>0</v>
      </c>
      <c r="AP152" s="40">
        <f t="shared" si="18"/>
        <v>12</v>
      </c>
      <c r="AQ152" s="40">
        <f t="shared" si="18"/>
        <v>8</v>
      </c>
      <c r="AR152" s="40">
        <f t="shared" si="18"/>
        <v>0</v>
      </c>
      <c r="AS152" s="40">
        <f t="shared" si="18"/>
        <v>13</v>
      </c>
      <c r="AT152" s="40">
        <f t="shared" si="18"/>
        <v>7</v>
      </c>
      <c r="AU152" s="40">
        <f t="shared" si="18"/>
        <v>0</v>
      </c>
      <c r="AV152" s="40">
        <f t="shared" si="18"/>
        <v>13</v>
      </c>
      <c r="AW152" s="40">
        <f t="shared" si="18"/>
        <v>7</v>
      </c>
      <c r="AX152" s="40">
        <f t="shared" si="18"/>
        <v>0</v>
      </c>
      <c r="AY152" s="40">
        <f t="shared" si="18"/>
        <v>13</v>
      </c>
      <c r="AZ152" s="40">
        <f t="shared" si="18"/>
        <v>7</v>
      </c>
      <c r="BA152" s="40">
        <f t="shared" si="18"/>
        <v>0</v>
      </c>
      <c r="BB152" s="40">
        <f t="shared" si="18"/>
        <v>13</v>
      </c>
      <c r="BC152" s="40">
        <f t="shared" si="18"/>
        <v>7</v>
      </c>
      <c r="BD152" s="40">
        <f t="shared" si="18"/>
        <v>0</v>
      </c>
      <c r="BE152" s="40">
        <f t="shared" si="18"/>
        <v>13</v>
      </c>
      <c r="BF152" s="40">
        <f t="shared" si="18"/>
        <v>7</v>
      </c>
      <c r="BG152" s="40">
        <f t="shared" si="18"/>
        <v>0</v>
      </c>
      <c r="BH152" s="40">
        <f t="shared" si="18"/>
        <v>13</v>
      </c>
      <c r="BI152" s="40">
        <f t="shared" si="18"/>
        <v>7</v>
      </c>
      <c r="BJ152" s="40">
        <f t="shared" si="18"/>
        <v>0</v>
      </c>
      <c r="BK152" s="40">
        <f t="shared" si="18"/>
        <v>13</v>
      </c>
      <c r="BL152" s="40">
        <f t="shared" si="18"/>
        <v>7</v>
      </c>
      <c r="BM152" s="40">
        <f t="shared" si="18"/>
        <v>0</v>
      </c>
      <c r="BN152" s="40">
        <f t="shared" si="18"/>
        <v>14</v>
      </c>
      <c r="BO152" s="40">
        <f t="shared" ref="BO152:DZ152" si="19">SUM(BO132:BO151)</f>
        <v>6</v>
      </c>
      <c r="BP152" s="40">
        <f t="shared" si="19"/>
        <v>0</v>
      </c>
      <c r="BQ152" s="40">
        <f t="shared" si="19"/>
        <v>14</v>
      </c>
      <c r="BR152" s="40">
        <f t="shared" si="19"/>
        <v>6</v>
      </c>
      <c r="BS152" s="40">
        <f t="shared" si="19"/>
        <v>0</v>
      </c>
      <c r="BT152" s="40">
        <f t="shared" si="19"/>
        <v>14</v>
      </c>
      <c r="BU152" s="40">
        <f t="shared" si="19"/>
        <v>6</v>
      </c>
      <c r="BV152" s="40">
        <f t="shared" si="19"/>
        <v>0</v>
      </c>
      <c r="BW152" s="40">
        <f t="shared" si="19"/>
        <v>14</v>
      </c>
      <c r="BX152" s="40">
        <f t="shared" si="19"/>
        <v>6</v>
      </c>
      <c r="BY152" s="40">
        <f t="shared" si="19"/>
        <v>0</v>
      </c>
      <c r="BZ152" s="40">
        <f t="shared" si="19"/>
        <v>14</v>
      </c>
      <c r="CA152" s="40">
        <f t="shared" si="19"/>
        <v>6</v>
      </c>
      <c r="CB152" s="40">
        <f t="shared" si="19"/>
        <v>0</v>
      </c>
      <c r="CC152" s="40">
        <f t="shared" si="19"/>
        <v>14</v>
      </c>
      <c r="CD152" s="40">
        <f t="shared" si="19"/>
        <v>6</v>
      </c>
      <c r="CE152" s="40">
        <f t="shared" si="19"/>
        <v>0</v>
      </c>
      <c r="CF152" s="40">
        <f t="shared" si="19"/>
        <v>14</v>
      </c>
      <c r="CG152" s="40">
        <f t="shared" si="19"/>
        <v>6</v>
      </c>
      <c r="CH152" s="40">
        <f t="shared" si="19"/>
        <v>0</v>
      </c>
      <c r="CI152" s="40">
        <f t="shared" si="19"/>
        <v>13</v>
      </c>
      <c r="CJ152" s="40">
        <f t="shared" si="19"/>
        <v>7</v>
      </c>
      <c r="CK152" s="40">
        <f t="shared" si="19"/>
        <v>0</v>
      </c>
      <c r="CL152" s="40">
        <f t="shared" si="19"/>
        <v>13</v>
      </c>
      <c r="CM152" s="40">
        <f t="shared" si="19"/>
        <v>7</v>
      </c>
      <c r="CN152" s="40">
        <f t="shared" si="19"/>
        <v>0</v>
      </c>
      <c r="CO152" s="40">
        <f t="shared" si="19"/>
        <v>13</v>
      </c>
      <c r="CP152" s="40">
        <f t="shared" si="19"/>
        <v>7</v>
      </c>
      <c r="CQ152" s="40">
        <f t="shared" si="19"/>
        <v>0</v>
      </c>
      <c r="CR152" s="40">
        <f t="shared" si="19"/>
        <v>13</v>
      </c>
      <c r="CS152" s="40">
        <f t="shared" si="19"/>
        <v>7</v>
      </c>
      <c r="CT152" s="40">
        <f t="shared" si="19"/>
        <v>0</v>
      </c>
      <c r="CU152" s="40">
        <f t="shared" si="19"/>
        <v>13</v>
      </c>
      <c r="CV152" s="40">
        <f t="shared" si="19"/>
        <v>7</v>
      </c>
      <c r="CW152" s="40">
        <f t="shared" si="19"/>
        <v>0</v>
      </c>
      <c r="CX152" s="40">
        <f t="shared" si="19"/>
        <v>13</v>
      </c>
      <c r="CY152" s="40">
        <f t="shared" si="19"/>
        <v>7</v>
      </c>
      <c r="CZ152" s="40">
        <f t="shared" si="19"/>
        <v>0</v>
      </c>
      <c r="DA152" s="40">
        <f t="shared" si="19"/>
        <v>13</v>
      </c>
      <c r="DB152" s="40">
        <f t="shared" si="19"/>
        <v>7</v>
      </c>
      <c r="DC152" s="40">
        <f t="shared" si="19"/>
        <v>0</v>
      </c>
      <c r="DD152" s="40">
        <f t="shared" si="19"/>
        <v>13</v>
      </c>
      <c r="DE152" s="40">
        <f t="shared" si="19"/>
        <v>7</v>
      </c>
      <c r="DF152" s="40">
        <f t="shared" si="19"/>
        <v>0</v>
      </c>
      <c r="DG152" s="40">
        <f t="shared" si="19"/>
        <v>13</v>
      </c>
      <c r="DH152" s="40">
        <f t="shared" si="19"/>
        <v>7</v>
      </c>
      <c r="DI152" s="40">
        <f t="shared" si="19"/>
        <v>0</v>
      </c>
      <c r="DJ152" s="40">
        <f t="shared" si="19"/>
        <v>13</v>
      </c>
      <c r="DK152" s="40">
        <f t="shared" si="19"/>
        <v>7</v>
      </c>
      <c r="DL152" s="40">
        <f t="shared" si="19"/>
        <v>0</v>
      </c>
      <c r="DM152" s="40">
        <f t="shared" si="19"/>
        <v>13</v>
      </c>
      <c r="DN152" s="40">
        <f t="shared" si="19"/>
        <v>7</v>
      </c>
      <c r="DO152" s="40">
        <f t="shared" si="19"/>
        <v>0</v>
      </c>
      <c r="DP152" s="40">
        <f t="shared" si="19"/>
        <v>13</v>
      </c>
      <c r="DQ152" s="40">
        <f t="shared" si="19"/>
        <v>7</v>
      </c>
      <c r="DR152" s="40">
        <f t="shared" si="19"/>
        <v>0</v>
      </c>
      <c r="DS152" s="40">
        <f t="shared" si="19"/>
        <v>13</v>
      </c>
      <c r="DT152" s="40">
        <f t="shared" si="19"/>
        <v>7</v>
      </c>
      <c r="DU152" s="40">
        <f t="shared" si="19"/>
        <v>0</v>
      </c>
      <c r="DV152" s="40">
        <f t="shared" si="19"/>
        <v>13</v>
      </c>
      <c r="DW152" s="40">
        <f t="shared" si="19"/>
        <v>7</v>
      </c>
      <c r="DX152" s="40">
        <f t="shared" si="19"/>
        <v>0</v>
      </c>
      <c r="DY152" s="40">
        <f t="shared" si="19"/>
        <v>15</v>
      </c>
      <c r="DZ152" s="40">
        <f t="shared" si="19"/>
        <v>5</v>
      </c>
      <c r="EA152" s="40">
        <f t="shared" ref="EA152:GL152" si="20">SUM(EA132:EA151)</f>
        <v>0</v>
      </c>
      <c r="EB152" s="40">
        <f t="shared" si="20"/>
        <v>15</v>
      </c>
      <c r="EC152" s="40">
        <f t="shared" si="20"/>
        <v>5</v>
      </c>
      <c r="ED152" s="40">
        <f t="shared" si="20"/>
        <v>0</v>
      </c>
      <c r="EE152" s="40">
        <f t="shared" si="20"/>
        <v>15</v>
      </c>
      <c r="EF152" s="40">
        <f t="shared" si="20"/>
        <v>5</v>
      </c>
      <c r="EG152" s="40">
        <f t="shared" si="20"/>
        <v>0</v>
      </c>
      <c r="EH152" s="40">
        <f t="shared" si="20"/>
        <v>15</v>
      </c>
      <c r="EI152" s="40">
        <f t="shared" si="20"/>
        <v>5</v>
      </c>
      <c r="EJ152" s="40">
        <f t="shared" si="20"/>
        <v>0</v>
      </c>
      <c r="EK152" s="40">
        <f t="shared" si="20"/>
        <v>15</v>
      </c>
      <c r="EL152" s="40">
        <f t="shared" si="20"/>
        <v>5</v>
      </c>
      <c r="EM152" s="40">
        <f t="shared" si="20"/>
        <v>0</v>
      </c>
      <c r="EN152" s="40">
        <f t="shared" si="20"/>
        <v>15</v>
      </c>
      <c r="EO152" s="40">
        <f t="shared" si="20"/>
        <v>5</v>
      </c>
      <c r="EP152" s="40">
        <f t="shared" si="20"/>
        <v>0</v>
      </c>
      <c r="EQ152" s="40">
        <f t="shared" si="20"/>
        <v>15</v>
      </c>
      <c r="ER152" s="40">
        <f t="shared" si="20"/>
        <v>5</v>
      </c>
      <c r="ES152" s="40">
        <f t="shared" si="20"/>
        <v>0</v>
      </c>
      <c r="ET152" s="40">
        <f t="shared" si="20"/>
        <v>16</v>
      </c>
      <c r="EU152" s="40">
        <f t="shared" si="20"/>
        <v>4</v>
      </c>
      <c r="EV152" s="40">
        <f t="shared" si="20"/>
        <v>0</v>
      </c>
      <c r="EW152" s="40">
        <f t="shared" si="20"/>
        <v>16</v>
      </c>
      <c r="EX152" s="40">
        <f t="shared" si="20"/>
        <v>4</v>
      </c>
      <c r="EY152" s="40">
        <f t="shared" si="20"/>
        <v>0</v>
      </c>
      <c r="EZ152" s="40">
        <f t="shared" si="20"/>
        <v>16</v>
      </c>
      <c r="FA152" s="40">
        <f t="shared" si="20"/>
        <v>4</v>
      </c>
      <c r="FB152" s="40">
        <f t="shared" si="20"/>
        <v>0</v>
      </c>
      <c r="FC152" s="40">
        <f t="shared" si="20"/>
        <v>16</v>
      </c>
      <c r="FD152" s="40">
        <f t="shared" si="20"/>
        <v>4</v>
      </c>
      <c r="FE152" s="40">
        <f t="shared" si="20"/>
        <v>0</v>
      </c>
      <c r="FF152" s="40">
        <f t="shared" si="20"/>
        <v>16</v>
      </c>
      <c r="FG152" s="40">
        <f t="shared" si="20"/>
        <v>4</v>
      </c>
      <c r="FH152" s="40">
        <f t="shared" si="20"/>
        <v>0</v>
      </c>
      <c r="FI152" s="40">
        <f t="shared" si="20"/>
        <v>16</v>
      </c>
      <c r="FJ152" s="40">
        <f t="shared" si="20"/>
        <v>4</v>
      </c>
      <c r="FK152" s="40">
        <f t="shared" si="20"/>
        <v>0</v>
      </c>
      <c r="FL152" s="40">
        <f t="shared" si="20"/>
        <v>16</v>
      </c>
      <c r="FM152" s="40">
        <f t="shared" si="20"/>
        <v>4</v>
      </c>
      <c r="FN152" s="40">
        <f t="shared" si="20"/>
        <v>0</v>
      </c>
      <c r="FO152" s="40">
        <f t="shared" si="20"/>
        <v>15</v>
      </c>
      <c r="FP152" s="40">
        <f t="shared" si="20"/>
        <v>5</v>
      </c>
      <c r="FQ152" s="40">
        <f t="shared" si="20"/>
        <v>0</v>
      </c>
      <c r="FR152" s="40">
        <f t="shared" si="20"/>
        <v>15</v>
      </c>
      <c r="FS152" s="40">
        <f t="shared" si="20"/>
        <v>5</v>
      </c>
      <c r="FT152" s="40">
        <f t="shared" si="20"/>
        <v>0</v>
      </c>
      <c r="FU152" s="40">
        <f t="shared" si="20"/>
        <v>15</v>
      </c>
      <c r="FV152" s="40">
        <f t="shared" si="20"/>
        <v>5</v>
      </c>
      <c r="FW152" s="40">
        <f t="shared" si="20"/>
        <v>0</v>
      </c>
      <c r="FX152" s="40">
        <f t="shared" si="20"/>
        <v>15</v>
      </c>
      <c r="FY152" s="40">
        <f t="shared" si="20"/>
        <v>5</v>
      </c>
      <c r="FZ152" s="40">
        <f t="shared" si="20"/>
        <v>0</v>
      </c>
      <c r="GA152" s="40">
        <f t="shared" si="20"/>
        <v>15</v>
      </c>
      <c r="GB152" s="40">
        <f t="shared" si="20"/>
        <v>5</v>
      </c>
      <c r="GC152" s="40">
        <f t="shared" si="20"/>
        <v>0</v>
      </c>
      <c r="GD152" s="40">
        <f t="shared" si="20"/>
        <v>15</v>
      </c>
      <c r="GE152" s="40">
        <f t="shared" si="20"/>
        <v>5</v>
      </c>
      <c r="GF152" s="40">
        <f t="shared" si="20"/>
        <v>0</v>
      </c>
      <c r="GG152" s="40">
        <f t="shared" si="20"/>
        <v>15</v>
      </c>
      <c r="GH152" s="40">
        <f t="shared" si="20"/>
        <v>5</v>
      </c>
      <c r="GI152" s="40">
        <f t="shared" si="20"/>
        <v>0</v>
      </c>
      <c r="GJ152" s="40">
        <f t="shared" si="20"/>
        <v>14</v>
      </c>
      <c r="GK152" s="40">
        <f t="shared" si="20"/>
        <v>6</v>
      </c>
      <c r="GL152" s="40">
        <f t="shared" si="20"/>
        <v>0</v>
      </c>
      <c r="GM152" s="40">
        <f t="shared" ref="GM152:IT152" si="21">SUM(GM132:GM151)</f>
        <v>14</v>
      </c>
      <c r="GN152" s="40">
        <f t="shared" si="21"/>
        <v>6</v>
      </c>
      <c r="GO152" s="40">
        <f t="shared" si="21"/>
        <v>0</v>
      </c>
      <c r="GP152" s="40">
        <f t="shared" si="21"/>
        <v>14</v>
      </c>
      <c r="GQ152" s="40">
        <f t="shared" si="21"/>
        <v>6</v>
      </c>
      <c r="GR152" s="40">
        <f t="shared" si="21"/>
        <v>0</v>
      </c>
      <c r="GS152" s="40">
        <f t="shared" si="21"/>
        <v>14</v>
      </c>
      <c r="GT152" s="40">
        <f t="shared" si="21"/>
        <v>6</v>
      </c>
      <c r="GU152" s="40">
        <f t="shared" si="21"/>
        <v>0</v>
      </c>
      <c r="GV152" s="40">
        <f t="shared" si="21"/>
        <v>14</v>
      </c>
      <c r="GW152" s="40">
        <f t="shared" si="21"/>
        <v>6</v>
      </c>
      <c r="GX152" s="40">
        <f t="shared" si="21"/>
        <v>0</v>
      </c>
      <c r="GY152" s="40">
        <f t="shared" si="21"/>
        <v>14</v>
      </c>
      <c r="GZ152" s="40">
        <f t="shared" si="21"/>
        <v>6</v>
      </c>
      <c r="HA152" s="40">
        <f t="shared" si="21"/>
        <v>0</v>
      </c>
      <c r="HB152" s="40">
        <f t="shared" si="21"/>
        <v>14</v>
      </c>
      <c r="HC152" s="40">
        <f t="shared" si="21"/>
        <v>6</v>
      </c>
      <c r="HD152" s="40">
        <f t="shared" si="21"/>
        <v>0</v>
      </c>
      <c r="HE152" s="40">
        <f t="shared" si="21"/>
        <v>17</v>
      </c>
      <c r="HF152" s="40">
        <f t="shared" si="21"/>
        <v>3</v>
      </c>
      <c r="HG152" s="40">
        <f t="shared" si="21"/>
        <v>0</v>
      </c>
      <c r="HH152" s="40">
        <f t="shared" si="21"/>
        <v>17</v>
      </c>
      <c r="HI152" s="40">
        <f t="shared" si="21"/>
        <v>3</v>
      </c>
      <c r="HJ152" s="40">
        <f t="shared" si="21"/>
        <v>0</v>
      </c>
      <c r="HK152" s="40">
        <f t="shared" si="21"/>
        <v>17</v>
      </c>
      <c r="HL152" s="40">
        <f t="shared" si="21"/>
        <v>3</v>
      </c>
      <c r="HM152" s="40">
        <f t="shared" si="21"/>
        <v>0</v>
      </c>
      <c r="HN152" s="40">
        <f t="shared" si="21"/>
        <v>17</v>
      </c>
      <c r="HO152" s="40">
        <f t="shared" si="21"/>
        <v>3</v>
      </c>
      <c r="HP152" s="40">
        <f t="shared" si="21"/>
        <v>0</v>
      </c>
      <c r="HQ152" s="40">
        <f t="shared" si="21"/>
        <v>17</v>
      </c>
      <c r="HR152" s="40">
        <f t="shared" si="21"/>
        <v>3</v>
      </c>
      <c r="HS152" s="40">
        <f t="shared" si="21"/>
        <v>0</v>
      </c>
      <c r="HT152" s="40">
        <f t="shared" si="21"/>
        <v>17</v>
      </c>
      <c r="HU152" s="40">
        <f t="shared" si="21"/>
        <v>3</v>
      </c>
      <c r="HV152" s="40">
        <f t="shared" si="21"/>
        <v>0</v>
      </c>
      <c r="HW152" s="40">
        <f t="shared" si="21"/>
        <v>17</v>
      </c>
      <c r="HX152" s="40">
        <f t="shared" si="21"/>
        <v>3</v>
      </c>
      <c r="HY152" s="40">
        <f t="shared" si="21"/>
        <v>0</v>
      </c>
      <c r="HZ152" s="40">
        <f t="shared" si="21"/>
        <v>15</v>
      </c>
      <c r="IA152" s="40">
        <f t="shared" si="21"/>
        <v>5</v>
      </c>
      <c r="IB152" s="40">
        <f t="shared" si="21"/>
        <v>0</v>
      </c>
      <c r="IC152" s="40">
        <f t="shared" si="21"/>
        <v>15</v>
      </c>
      <c r="ID152" s="40">
        <f t="shared" si="21"/>
        <v>5</v>
      </c>
      <c r="IE152" s="40">
        <f t="shared" si="21"/>
        <v>0</v>
      </c>
      <c r="IF152" s="40">
        <f t="shared" si="21"/>
        <v>15</v>
      </c>
      <c r="IG152" s="40">
        <f t="shared" si="21"/>
        <v>5</v>
      </c>
      <c r="IH152" s="40">
        <f t="shared" si="21"/>
        <v>0</v>
      </c>
      <c r="II152" s="40">
        <f t="shared" si="21"/>
        <v>15</v>
      </c>
      <c r="IJ152" s="40">
        <f t="shared" si="21"/>
        <v>5</v>
      </c>
      <c r="IK152" s="40">
        <f t="shared" si="21"/>
        <v>0</v>
      </c>
      <c r="IL152" s="40">
        <f t="shared" si="21"/>
        <v>15</v>
      </c>
      <c r="IM152" s="40">
        <f t="shared" si="21"/>
        <v>5</v>
      </c>
      <c r="IN152" s="40">
        <f t="shared" si="21"/>
        <v>0</v>
      </c>
      <c r="IO152" s="40">
        <f t="shared" si="21"/>
        <v>15</v>
      </c>
      <c r="IP152" s="40">
        <f t="shared" si="21"/>
        <v>5</v>
      </c>
      <c r="IQ152" s="40">
        <f t="shared" si="21"/>
        <v>0</v>
      </c>
      <c r="IR152" s="40">
        <f t="shared" si="21"/>
        <v>15</v>
      </c>
      <c r="IS152" s="40">
        <f t="shared" si="21"/>
        <v>5</v>
      </c>
      <c r="IT152" s="40">
        <f t="shared" si="21"/>
        <v>0</v>
      </c>
    </row>
    <row r="153" spans="1:255" x14ac:dyDescent="0.25">
      <c r="A153" s="51" t="s">
        <v>844</v>
      </c>
      <c r="B153" s="52"/>
      <c r="C153" s="10">
        <f>C152/20%</f>
        <v>70</v>
      </c>
      <c r="D153" s="10">
        <f t="shared" ref="D153:BO153" si="22">D152/20%</f>
        <v>30</v>
      </c>
      <c r="E153" s="10">
        <f t="shared" si="22"/>
        <v>0</v>
      </c>
      <c r="F153" s="10">
        <f t="shared" si="22"/>
        <v>70</v>
      </c>
      <c r="G153" s="10">
        <f t="shared" si="22"/>
        <v>30</v>
      </c>
      <c r="H153" s="10">
        <f t="shared" si="22"/>
        <v>0</v>
      </c>
      <c r="I153" s="10">
        <f t="shared" si="22"/>
        <v>70</v>
      </c>
      <c r="J153" s="10">
        <f t="shared" si="22"/>
        <v>30</v>
      </c>
      <c r="K153" s="10">
        <f t="shared" si="22"/>
        <v>0</v>
      </c>
      <c r="L153" s="10">
        <f t="shared" si="22"/>
        <v>70</v>
      </c>
      <c r="M153" s="10">
        <f t="shared" si="22"/>
        <v>30</v>
      </c>
      <c r="N153" s="10">
        <f t="shared" si="22"/>
        <v>0</v>
      </c>
      <c r="O153" s="10">
        <f t="shared" si="22"/>
        <v>70</v>
      </c>
      <c r="P153" s="10">
        <f t="shared" si="22"/>
        <v>30</v>
      </c>
      <c r="Q153" s="10">
        <f t="shared" si="22"/>
        <v>0</v>
      </c>
      <c r="R153" s="10">
        <f t="shared" si="22"/>
        <v>70</v>
      </c>
      <c r="S153" s="10">
        <f t="shared" si="22"/>
        <v>30</v>
      </c>
      <c r="T153" s="10">
        <f t="shared" si="22"/>
        <v>0</v>
      </c>
      <c r="U153" s="10">
        <f t="shared" si="22"/>
        <v>70</v>
      </c>
      <c r="V153" s="10">
        <f t="shared" si="22"/>
        <v>30</v>
      </c>
      <c r="W153" s="10">
        <f t="shared" si="22"/>
        <v>0</v>
      </c>
      <c r="X153" s="10">
        <f t="shared" si="22"/>
        <v>60</v>
      </c>
      <c r="Y153" s="10">
        <f t="shared" si="22"/>
        <v>40</v>
      </c>
      <c r="Z153" s="10">
        <f t="shared" si="22"/>
        <v>0</v>
      </c>
      <c r="AA153" s="10">
        <f t="shared" si="22"/>
        <v>60</v>
      </c>
      <c r="AB153" s="10">
        <f t="shared" si="22"/>
        <v>40</v>
      </c>
      <c r="AC153" s="10">
        <f t="shared" si="22"/>
        <v>0</v>
      </c>
      <c r="AD153" s="10">
        <f t="shared" si="22"/>
        <v>60</v>
      </c>
      <c r="AE153" s="10">
        <f t="shared" si="22"/>
        <v>40</v>
      </c>
      <c r="AF153" s="10">
        <f t="shared" si="22"/>
        <v>0</v>
      </c>
      <c r="AG153" s="10">
        <f t="shared" si="22"/>
        <v>60</v>
      </c>
      <c r="AH153" s="10">
        <f t="shared" si="22"/>
        <v>40</v>
      </c>
      <c r="AI153" s="10">
        <f t="shared" si="22"/>
        <v>0</v>
      </c>
      <c r="AJ153" s="10">
        <f t="shared" si="22"/>
        <v>60</v>
      </c>
      <c r="AK153" s="10">
        <f t="shared" si="22"/>
        <v>40</v>
      </c>
      <c r="AL153" s="10">
        <f t="shared" si="22"/>
        <v>0</v>
      </c>
      <c r="AM153" s="10">
        <f t="shared" si="22"/>
        <v>60</v>
      </c>
      <c r="AN153" s="10">
        <f t="shared" si="22"/>
        <v>40</v>
      </c>
      <c r="AO153" s="10">
        <f t="shared" si="22"/>
        <v>0</v>
      </c>
      <c r="AP153" s="10">
        <f t="shared" si="22"/>
        <v>60</v>
      </c>
      <c r="AQ153" s="10">
        <f t="shared" si="22"/>
        <v>40</v>
      </c>
      <c r="AR153" s="10">
        <f t="shared" si="22"/>
        <v>0</v>
      </c>
      <c r="AS153" s="10">
        <f t="shared" si="22"/>
        <v>65</v>
      </c>
      <c r="AT153" s="10">
        <f t="shared" si="22"/>
        <v>35</v>
      </c>
      <c r="AU153" s="10">
        <f t="shared" si="22"/>
        <v>0</v>
      </c>
      <c r="AV153" s="10">
        <f t="shared" si="22"/>
        <v>65</v>
      </c>
      <c r="AW153" s="10">
        <f t="shared" si="22"/>
        <v>35</v>
      </c>
      <c r="AX153" s="10">
        <f t="shared" si="22"/>
        <v>0</v>
      </c>
      <c r="AY153" s="10">
        <f t="shared" si="22"/>
        <v>65</v>
      </c>
      <c r="AZ153" s="10">
        <f t="shared" si="22"/>
        <v>35</v>
      </c>
      <c r="BA153" s="10">
        <f t="shared" si="22"/>
        <v>0</v>
      </c>
      <c r="BB153" s="10">
        <f t="shared" si="22"/>
        <v>65</v>
      </c>
      <c r="BC153" s="10">
        <f t="shared" si="22"/>
        <v>35</v>
      </c>
      <c r="BD153" s="10">
        <f t="shared" si="22"/>
        <v>0</v>
      </c>
      <c r="BE153" s="10">
        <f t="shared" si="22"/>
        <v>65</v>
      </c>
      <c r="BF153" s="10">
        <f t="shared" si="22"/>
        <v>35</v>
      </c>
      <c r="BG153" s="10">
        <f t="shared" si="22"/>
        <v>0</v>
      </c>
      <c r="BH153" s="10">
        <f t="shared" si="22"/>
        <v>65</v>
      </c>
      <c r="BI153" s="10">
        <f t="shared" si="22"/>
        <v>35</v>
      </c>
      <c r="BJ153" s="10">
        <f t="shared" si="22"/>
        <v>0</v>
      </c>
      <c r="BK153" s="10">
        <f t="shared" si="22"/>
        <v>65</v>
      </c>
      <c r="BL153" s="10">
        <f t="shared" si="22"/>
        <v>35</v>
      </c>
      <c r="BM153" s="10">
        <f t="shared" si="22"/>
        <v>0</v>
      </c>
      <c r="BN153" s="10">
        <f t="shared" si="22"/>
        <v>70</v>
      </c>
      <c r="BO153" s="10">
        <f t="shared" si="22"/>
        <v>30</v>
      </c>
      <c r="BP153" s="10">
        <f t="shared" ref="BP153:EA153" si="23">BP152/20%</f>
        <v>0</v>
      </c>
      <c r="BQ153" s="10">
        <f t="shared" si="23"/>
        <v>70</v>
      </c>
      <c r="BR153" s="10">
        <f t="shared" si="23"/>
        <v>30</v>
      </c>
      <c r="BS153" s="10">
        <f t="shared" si="23"/>
        <v>0</v>
      </c>
      <c r="BT153" s="10">
        <f t="shared" si="23"/>
        <v>70</v>
      </c>
      <c r="BU153" s="10">
        <f t="shared" si="23"/>
        <v>30</v>
      </c>
      <c r="BV153" s="10">
        <f t="shared" si="23"/>
        <v>0</v>
      </c>
      <c r="BW153" s="10">
        <f t="shared" si="23"/>
        <v>70</v>
      </c>
      <c r="BX153" s="10">
        <f t="shared" si="23"/>
        <v>30</v>
      </c>
      <c r="BY153" s="10">
        <f t="shared" si="23"/>
        <v>0</v>
      </c>
      <c r="BZ153" s="10">
        <f t="shared" si="23"/>
        <v>70</v>
      </c>
      <c r="CA153" s="10">
        <f t="shared" si="23"/>
        <v>30</v>
      </c>
      <c r="CB153" s="10">
        <f t="shared" si="23"/>
        <v>0</v>
      </c>
      <c r="CC153" s="10">
        <f t="shared" si="23"/>
        <v>70</v>
      </c>
      <c r="CD153" s="10">
        <f t="shared" si="23"/>
        <v>30</v>
      </c>
      <c r="CE153" s="10">
        <f t="shared" si="23"/>
        <v>0</v>
      </c>
      <c r="CF153" s="10">
        <f t="shared" si="23"/>
        <v>70</v>
      </c>
      <c r="CG153" s="10">
        <f t="shared" si="23"/>
        <v>30</v>
      </c>
      <c r="CH153" s="10">
        <f t="shared" si="23"/>
        <v>0</v>
      </c>
      <c r="CI153" s="10">
        <f t="shared" si="23"/>
        <v>65</v>
      </c>
      <c r="CJ153" s="10">
        <f t="shared" si="23"/>
        <v>35</v>
      </c>
      <c r="CK153" s="10">
        <f t="shared" si="23"/>
        <v>0</v>
      </c>
      <c r="CL153" s="10">
        <f t="shared" si="23"/>
        <v>65</v>
      </c>
      <c r="CM153" s="10">
        <f t="shared" si="23"/>
        <v>35</v>
      </c>
      <c r="CN153" s="10">
        <f t="shared" si="23"/>
        <v>0</v>
      </c>
      <c r="CO153" s="10">
        <f t="shared" si="23"/>
        <v>65</v>
      </c>
      <c r="CP153" s="10">
        <f t="shared" si="23"/>
        <v>35</v>
      </c>
      <c r="CQ153" s="10">
        <f t="shared" si="23"/>
        <v>0</v>
      </c>
      <c r="CR153" s="10">
        <f t="shared" si="23"/>
        <v>65</v>
      </c>
      <c r="CS153" s="10">
        <f t="shared" si="23"/>
        <v>35</v>
      </c>
      <c r="CT153" s="10">
        <f t="shared" si="23"/>
        <v>0</v>
      </c>
      <c r="CU153" s="10">
        <f t="shared" si="23"/>
        <v>65</v>
      </c>
      <c r="CV153" s="10">
        <f t="shared" si="23"/>
        <v>35</v>
      </c>
      <c r="CW153" s="10">
        <f t="shared" si="23"/>
        <v>0</v>
      </c>
      <c r="CX153" s="10">
        <f t="shared" si="23"/>
        <v>65</v>
      </c>
      <c r="CY153" s="10">
        <f t="shared" si="23"/>
        <v>35</v>
      </c>
      <c r="CZ153" s="10">
        <f t="shared" si="23"/>
        <v>0</v>
      </c>
      <c r="DA153" s="10">
        <f t="shared" si="23"/>
        <v>65</v>
      </c>
      <c r="DB153" s="10">
        <f t="shared" si="23"/>
        <v>35</v>
      </c>
      <c r="DC153" s="10">
        <f t="shared" si="23"/>
        <v>0</v>
      </c>
      <c r="DD153" s="10">
        <f t="shared" si="23"/>
        <v>65</v>
      </c>
      <c r="DE153" s="10">
        <f t="shared" si="23"/>
        <v>35</v>
      </c>
      <c r="DF153" s="10">
        <f t="shared" si="23"/>
        <v>0</v>
      </c>
      <c r="DG153" s="10">
        <f t="shared" si="23"/>
        <v>65</v>
      </c>
      <c r="DH153" s="10">
        <f t="shared" si="23"/>
        <v>35</v>
      </c>
      <c r="DI153" s="10">
        <f t="shared" si="23"/>
        <v>0</v>
      </c>
      <c r="DJ153" s="10">
        <f t="shared" si="23"/>
        <v>65</v>
      </c>
      <c r="DK153" s="10">
        <f t="shared" si="23"/>
        <v>35</v>
      </c>
      <c r="DL153" s="10">
        <f t="shared" si="23"/>
        <v>0</v>
      </c>
      <c r="DM153" s="10">
        <f t="shared" si="23"/>
        <v>65</v>
      </c>
      <c r="DN153" s="10">
        <f t="shared" si="23"/>
        <v>35</v>
      </c>
      <c r="DO153" s="10">
        <f t="shared" si="23"/>
        <v>0</v>
      </c>
      <c r="DP153" s="10">
        <f t="shared" si="23"/>
        <v>65</v>
      </c>
      <c r="DQ153" s="10">
        <f t="shared" si="23"/>
        <v>35</v>
      </c>
      <c r="DR153" s="10">
        <f t="shared" si="23"/>
        <v>0</v>
      </c>
      <c r="DS153" s="10">
        <f t="shared" si="23"/>
        <v>65</v>
      </c>
      <c r="DT153" s="10">
        <f t="shared" si="23"/>
        <v>35</v>
      </c>
      <c r="DU153" s="10">
        <f t="shared" si="23"/>
        <v>0</v>
      </c>
      <c r="DV153" s="10">
        <f t="shared" si="23"/>
        <v>65</v>
      </c>
      <c r="DW153" s="10">
        <f t="shared" si="23"/>
        <v>35</v>
      </c>
      <c r="DX153" s="10">
        <f t="shared" si="23"/>
        <v>0</v>
      </c>
      <c r="DY153" s="10">
        <f t="shared" si="23"/>
        <v>75</v>
      </c>
      <c r="DZ153" s="10">
        <f t="shared" si="23"/>
        <v>25</v>
      </c>
      <c r="EA153" s="10">
        <f t="shared" si="23"/>
        <v>0</v>
      </c>
      <c r="EB153" s="10">
        <f t="shared" ref="EB153:GM153" si="24">EB152/20%</f>
        <v>75</v>
      </c>
      <c r="EC153" s="10">
        <f t="shared" si="24"/>
        <v>25</v>
      </c>
      <c r="ED153" s="10">
        <f t="shared" si="24"/>
        <v>0</v>
      </c>
      <c r="EE153" s="10">
        <f t="shared" si="24"/>
        <v>75</v>
      </c>
      <c r="EF153" s="10">
        <f t="shared" si="24"/>
        <v>25</v>
      </c>
      <c r="EG153" s="10">
        <f t="shared" si="24"/>
        <v>0</v>
      </c>
      <c r="EH153" s="10">
        <f t="shared" si="24"/>
        <v>75</v>
      </c>
      <c r="EI153" s="10">
        <f t="shared" si="24"/>
        <v>25</v>
      </c>
      <c r="EJ153" s="10">
        <f t="shared" si="24"/>
        <v>0</v>
      </c>
      <c r="EK153" s="10">
        <f t="shared" si="24"/>
        <v>75</v>
      </c>
      <c r="EL153" s="10">
        <f t="shared" si="24"/>
        <v>25</v>
      </c>
      <c r="EM153" s="10">
        <f t="shared" si="24"/>
        <v>0</v>
      </c>
      <c r="EN153" s="10">
        <f t="shared" si="24"/>
        <v>75</v>
      </c>
      <c r="EO153" s="10">
        <f t="shared" si="24"/>
        <v>25</v>
      </c>
      <c r="EP153" s="10">
        <f t="shared" si="24"/>
        <v>0</v>
      </c>
      <c r="EQ153" s="10">
        <f t="shared" si="24"/>
        <v>75</v>
      </c>
      <c r="ER153" s="10">
        <f t="shared" si="24"/>
        <v>25</v>
      </c>
      <c r="ES153" s="10">
        <f t="shared" si="24"/>
        <v>0</v>
      </c>
      <c r="ET153" s="10">
        <f t="shared" si="24"/>
        <v>80</v>
      </c>
      <c r="EU153" s="10">
        <f t="shared" si="24"/>
        <v>20</v>
      </c>
      <c r="EV153" s="10">
        <f t="shared" si="24"/>
        <v>0</v>
      </c>
      <c r="EW153" s="10">
        <f t="shared" si="24"/>
        <v>80</v>
      </c>
      <c r="EX153" s="10">
        <f t="shared" si="24"/>
        <v>20</v>
      </c>
      <c r="EY153" s="10">
        <f t="shared" si="24"/>
        <v>0</v>
      </c>
      <c r="EZ153" s="10">
        <f t="shared" si="24"/>
        <v>80</v>
      </c>
      <c r="FA153" s="10">
        <f t="shared" si="24"/>
        <v>20</v>
      </c>
      <c r="FB153" s="10">
        <f t="shared" si="24"/>
        <v>0</v>
      </c>
      <c r="FC153" s="10">
        <f t="shared" si="24"/>
        <v>80</v>
      </c>
      <c r="FD153" s="10">
        <f t="shared" si="24"/>
        <v>20</v>
      </c>
      <c r="FE153" s="10">
        <f t="shared" si="24"/>
        <v>0</v>
      </c>
      <c r="FF153" s="10">
        <f t="shared" si="24"/>
        <v>80</v>
      </c>
      <c r="FG153" s="10">
        <f t="shared" si="24"/>
        <v>20</v>
      </c>
      <c r="FH153" s="10">
        <f t="shared" si="24"/>
        <v>0</v>
      </c>
      <c r="FI153" s="10">
        <f t="shared" si="24"/>
        <v>80</v>
      </c>
      <c r="FJ153" s="10">
        <f t="shared" si="24"/>
        <v>20</v>
      </c>
      <c r="FK153" s="10">
        <f t="shared" si="24"/>
        <v>0</v>
      </c>
      <c r="FL153" s="10">
        <f t="shared" si="24"/>
        <v>80</v>
      </c>
      <c r="FM153" s="10">
        <f t="shared" si="24"/>
        <v>20</v>
      </c>
      <c r="FN153" s="10">
        <f t="shared" si="24"/>
        <v>0</v>
      </c>
      <c r="FO153" s="10">
        <f t="shared" si="24"/>
        <v>75</v>
      </c>
      <c r="FP153" s="10">
        <f t="shared" si="24"/>
        <v>25</v>
      </c>
      <c r="FQ153" s="10">
        <f t="shared" si="24"/>
        <v>0</v>
      </c>
      <c r="FR153" s="10">
        <f t="shared" si="24"/>
        <v>75</v>
      </c>
      <c r="FS153" s="10">
        <f t="shared" si="24"/>
        <v>25</v>
      </c>
      <c r="FT153" s="10">
        <f t="shared" si="24"/>
        <v>0</v>
      </c>
      <c r="FU153" s="10">
        <f t="shared" si="24"/>
        <v>75</v>
      </c>
      <c r="FV153" s="10">
        <f t="shared" si="24"/>
        <v>25</v>
      </c>
      <c r="FW153" s="10">
        <f t="shared" si="24"/>
        <v>0</v>
      </c>
      <c r="FX153" s="10">
        <f t="shared" si="24"/>
        <v>75</v>
      </c>
      <c r="FY153" s="10">
        <f t="shared" si="24"/>
        <v>25</v>
      </c>
      <c r="FZ153" s="10">
        <f t="shared" si="24"/>
        <v>0</v>
      </c>
      <c r="GA153" s="10">
        <f t="shared" si="24"/>
        <v>75</v>
      </c>
      <c r="GB153" s="10">
        <f t="shared" si="24"/>
        <v>25</v>
      </c>
      <c r="GC153" s="10">
        <f t="shared" si="24"/>
        <v>0</v>
      </c>
      <c r="GD153" s="10">
        <f t="shared" si="24"/>
        <v>75</v>
      </c>
      <c r="GE153" s="10">
        <f t="shared" si="24"/>
        <v>25</v>
      </c>
      <c r="GF153" s="10">
        <f t="shared" si="24"/>
        <v>0</v>
      </c>
      <c r="GG153" s="10">
        <f t="shared" si="24"/>
        <v>75</v>
      </c>
      <c r="GH153" s="10">
        <f t="shared" si="24"/>
        <v>25</v>
      </c>
      <c r="GI153" s="10">
        <f t="shared" si="24"/>
        <v>0</v>
      </c>
      <c r="GJ153" s="10">
        <f t="shared" si="24"/>
        <v>70</v>
      </c>
      <c r="GK153" s="10">
        <f t="shared" si="24"/>
        <v>30</v>
      </c>
      <c r="GL153" s="10">
        <f t="shared" si="24"/>
        <v>0</v>
      </c>
      <c r="GM153" s="10">
        <f t="shared" si="24"/>
        <v>70</v>
      </c>
      <c r="GN153" s="10">
        <f t="shared" ref="GN153:IT153" si="25">GN152/20%</f>
        <v>30</v>
      </c>
      <c r="GO153" s="10">
        <f t="shared" si="25"/>
        <v>0</v>
      </c>
      <c r="GP153" s="10">
        <f t="shared" si="25"/>
        <v>70</v>
      </c>
      <c r="GQ153" s="10">
        <f t="shared" si="25"/>
        <v>30</v>
      </c>
      <c r="GR153" s="10">
        <f t="shared" si="25"/>
        <v>0</v>
      </c>
      <c r="GS153" s="10">
        <f t="shared" si="25"/>
        <v>70</v>
      </c>
      <c r="GT153" s="10">
        <f t="shared" si="25"/>
        <v>30</v>
      </c>
      <c r="GU153" s="10">
        <f t="shared" si="25"/>
        <v>0</v>
      </c>
      <c r="GV153" s="10">
        <f t="shared" si="25"/>
        <v>70</v>
      </c>
      <c r="GW153" s="10">
        <f t="shared" si="25"/>
        <v>30</v>
      </c>
      <c r="GX153" s="10">
        <f t="shared" si="25"/>
        <v>0</v>
      </c>
      <c r="GY153" s="10">
        <f t="shared" si="25"/>
        <v>70</v>
      </c>
      <c r="GZ153" s="10">
        <f t="shared" si="25"/>
        <v>30</v>
      </c>
      <c r="HA153" s="10">
        <f t="shared" si="25"/>
        <v>0</v>
      </c>
      <c r="HB153" s="10">
        <f t="shared" si="25"/>
        <v>70</v>
      </c>
      <c r="HC153" s="10">
        <f t="shared" si="25"/>
        <v>30</v>
      </c>
      <c r="HD153" s="10">
        <f t="shared" si="25"/>
        <v>0</v>
      </c>
      <c r="HE153" s="10">
        <f t="shared" si="25"/>
        <v>85</v>
      </c>
      <c r="HF153" s="10">
        <f t="shared" si="25"/>
        <v>15</v>
      </c>
      <c r="HG153" s="10">
        <f t="shared" si="25"/>
        <v>0</v>
      </c>
      <c r="HH153" s="10">
        <f t="shared" si="25"/>
        <v>85</v>
      </c>
      <c r="HI153" s="10">
        <f t="shared" si="25"/>
        <v>15</v>
      </c>
      <c r="HJ153" s="10">
        <f t="shared" si="25"/>
        <v>0</v>
      </c>
      <c r="HK153" s="10">
        <f t="shared" si="25"/>
        <v>85</v>
      </c>
      <c r="HL153" s="10">
        <f t="shared" si="25"/>
        <v>15</v>
      </c>
      <c r="HM153" s="10">
        <f t="shared" si="25"/>
        <v>0</v>
      </c>
      <c r="HN153" s="10">
        <f t="shared" si="25"/>
        <v>85</v>
      </c>
      <c r="HO153" s="10">
        <f t="shared" si="25"/>
        <v>15</v>
      </c>
      <c r="HP153" s="10">
        <f t="shared" si="25"/>
        <v>0</v>
      </c>
      <c r="HQ153" s="10">
        <f t="shared" si="25"/>
        <v>85</v>
      </c>
      <c r="HR153" s="10">
        <f t="shared" si="25"/>
        <v>15</v>
      </c>
      <c r="HS153" s="10">
        <f t="shared" si="25"/>
        <v>0</v>
      </c>
      <c r="HT153" s="10">
        <f t="shared" si="25"/>
        <v>85</v>
      </c>
      <c r="HU153" s="10">
        <f t="shared" si="25"/>
        <v>15</v>
      </c>
      <c r="HV153" s="10">
        <f t="shared" si="25"/>
        <v>0</v>
      </c>
      <c r="HW153" s="10">
        <f t="shared" si="25"/>
        <v>85</v>
      </c>
      <c r="HX153" s="10">
        <f t="shared" si="25"/>
        <v>15</v>
      </c>
      <c r="HY153" s="10">
        <f t="shared" si="25"/>
        <v>0</v>
      </c>
      <c r="HZ153" s="10">
        <f t="shared" si="25"/>
        <v>75</v>
      </c>
      <c r="IA153" s="10">
        <f t="shared" si="25"/>
        <v>25</v>
      </c>
      <c r="IB153" s="10">
        <f t="shared" si="25"/>
        <v>0</v>
      </c>
      <c r="IC153" s="10">
        <f t="shared" si="25"/>
        <v>75</v>
      </c>
      <c r="ID153" s="10">
        <f t="shared" si="25"/>
        <v>25</v>
      </c>
      <c r="IE153" s="10">
        <f t="shared" si="25"/>
        <v>0</v>
      </c>
      <c r="IF153" s="10">
        <f t="shared" si="25"/>
        <v>75</v>
      </c>
      <c r="IG153" s="10">
        <f t="shared" si="25"/>
        <v>25</v>
      </c>
      <c r="IH153" s="10">
        <f t="shared" si="25"/>
        <v>0</v>
      </c>
      <c r="II153" s="10">
        <f t="shared" si="25"/>
        <v>75</v>
      </c>
      <c r="IJ153" s="10">
        <f t="shared" si="25"/>
        <v>25</v>
      </c>
      <c r="IK153" s="10">
        <f t="shared" si="25"/>
        <v>0</v>
      </c>
      <c r="IL153" s="10">
        <f t="shared" si="25"/>
        <v>75</v>
      </c>
      <c r="IM153" s="10">
        <f t="shared" si="25"/>
        <v>25</v>
      </c>
      <c r="IN153" s="10">
        <f t="shared" si="25"/>
        <v>0</v>
      </c>
      <c r="IO153" s="10">
        <f t="shared" si="25"/>
        <v>75</v>
      </c>
      <c r="IP153" s="10">
        <f t="shared" si="25"/>
        <v>25</v>
      </c>
      <c r="IQ153" s="10">
        <f t="shared" si="25"/>
        <v>0</v>
      </c>
      <c r="IR153" s="10">
        <f t="shared" si="25"/>
        <v>75</v>
      </c>
      <c r="IS153" s="10">
        <f t="shared" si="25"/>
        <v>25</v>
      </c>
      <c r="IT153" s="10">
        <f t="shared" si="25"/>
        <v>0</v>
      </c>
    </row>
    <row r="155" spans="1:255" x14ac:dyDescent="0.25">
      <c r="B155" s="75" t="s">
        <v>813</v>
      </c>
      <c r="C155" s="75"/>
      <c r="D155" s="75"/>
      <c r="E155" s="75"/>
      <c r="F155" s="76"/>
      <c r="G155" s="76"/>
      <c r="H155" s="76"/>
      <c r="I155" s="76"/>
      <c r="J155" s="76"/>
      <c r="K155" s="76"/>
      <c r="L155" s="76"/>
      <c r="M155" s="76"/>
    </row>
    <row r="156" spans="1:255" x14ac:dyDescent="0.25">
      <c r="B156" s="77" t="s">
        <v>814</v>
      </c>
      <c r="C156" s="42" t="s">
        <v>808</v>
      </c>
      <c r="D156" s="78">
        <f>E156/100*20</f>
        <v>14</v>
      </c>
      <c r="E156" s="79">
        <f>(C153+F153+I153+L153+O153+R153+U153)/7</f>
        <v>70</v>
      </c>
      <c r="F156" s="76"/>
      <c r="G156" s="76"/>
      <c r="H156" s="76"/>
      <c r="I156" s="76"/>
      <c r="J156" s="76"/>
      <c r="K156" s="76"/>
      <c r="L156" s="76"/>
      <c r="M156" s="76"/>
    </row>
    <row r="157" spans="1:255" x14ac:dyDescent="0.25">
      <c r="B157" s="77" t="s">
        <v>815</v>
      </c>
      <c r="C157" s="42" t="s">
        <v>808</v>
      </c>
      <c r="D157" s="78">
        <f>E157/100*20</f>
        <v>6</v>
      </c>
      <c r="E157" s="79">
        <f>(D153+G153+J153+M153+P153+S153+V153)/7</f>
        <v>30</v>
      </c>
      <c r="F157" s="76"/>
      <c r="G157" s="76"/>
      <c r="H157" s="76"/>
      <c r="I157" s="76"/>
      <c r="J157" s="76"/>
      <c r="K157" s="76"/>
      <c r="L157" s="76"/>
      <c r="M157" s="76"/>
    </row>
    <row r="158" spans="1:255" x14ac:dyDescent="0.25">
      <c r="B158" s="77" t="s">
        <v>816</v>
      </c>
      <c r="C158" s="42" t="s">
        <v>808</v>
      </c>
      <c r="D158" s="78">
        <f>E158/100*20</f>
        <v>0</v>
      </c>
      <c r="E158" s="79">
        <f>(E153+H153+K153+N153+Q153+T153+W153)/7</f>
        <v>0</v>
      </c>
      <c r="F158" s="76"/>
      <c r="G158" s="76"/>
      <c r="H158" s="76"/>
      <c r="I158" s="76"/>
      <c r="J158" s="76"/>
      <c r="K158" s="76"/>
      <c r="L158" s="76"/>
      <c r="M158" s="76"/>
    </row>
    <row r="159" spans="1:255" x14ac:dyDescent="0.25">
      <c r="B159" s="77"/>
      <c r="C159" s="80"/>
      <c r="D159" s="81">
        <f>SUM(D156:D158)</f>
        <v>20</v>
      </c>
      <c r="E159" s="81">
        <f>SUM(E156:E158)</f>
        <v>100</v>
      </c>
      <c r="F159" s="76"/>
      <c r="G159" s="76"/>
      <c r="H159" s="76"/>
      <c r="I159" s="76"/>
      <c r="J159" s="76"/>
      <c r="K159" s="76"/>
      <c r="L159" s="76"/>
      <c r="M159" s="76"/>
    </row>
    <row r="160" spans="1:255" x14ac:dyDescent="0.25">
      <c r="B160" s="77"/>
      <c r="C160" s="42"/>
      <c r="D160" s="82" t="s">
        <v>56</v>
      </c>
      <c r="E160" s="83"/>
      <c r="F160" s="84" t="s">
        <v>3</v>
      </c>
      <c r="G160" s="85"/>
      <c r="H160" s="86" t="s">
        <v>717</v>
      </c>
      <c r="I160" s="87"/>
      <c r="J160" s="86" t="s">
        <v>331</v>
      </c>
      <c r="K160" s="87"/>
      <c r="L160" s="76"/>
      <c r="M160" s="76"/>
    </row>
    <row r="161" spans="2:13" x14ac:dyDescent="0.25">
      <c r="B161" s="77" t="s">
        <v>814</v>
      </c>
      <c r="C161" s="42" t="s">
        <v>809</v>
      </c>
      <c r="D161" s="78">
        <f>E161/100*20</f>
        <v>12</v>
      </c>
      <c r="E161" s="79">
        <f>(X153+AA153+AD153+AG153+AJ153+AM153+AP153)/7</f>
        <v>60</v>
      </c>
      <c r="F161" s="42">
        <f>G161/100*20</f>
        <v>13</v>
      </c>
      <c r="G161" s="79">
        <f>(AS153+AV153+AY153+BB153+BE153+BH153+BK153)/7</f>
        <v>65</v>
      </c>
      <c r="H161" s="42">
        <f>I161/100*20</f>
        <v>14</v>
      </c>
      <c r="I161" s="79">
        <f>(BN153+BQ153+BT153+BW153+BZ153+CC153+CF153)/7</f>
        <v>70</v>
      </c>
      <c r="J161" s="42">
        <f>K161/100*20</f>
        <v>13</v>
      </c>
      <c r="K161" s="79">
        <f>(CI153+CL153+CO153+CR153+CU153+CX153+DA153)/7</f>
        <v>65</v>
      </c>
      <c r="L161" s="76"/>
      <c r="M161" s="76"/>
    </row>
    <row r="162" spans="2:13" x14ac:dyDescent="0.25">
      <c r="B162" s="77" t="s">
        <v>815</v>
      </c>
      <c r="C162" s="42" t="s">
        <v>809</v>
      </c>
      <c r="D162" s="78">
        <f>E162/100*20</f>
        <v>8</v>
      </c>
      <c r="E162" s="79">
        <f>(Y153+AB153+AE153+AH153+AK153+AN153+AQ153)/7</f>
        <v>40</v>
      </c>
      <c r="F162" s="42">
        <f>G162/100*20</f>
        <v>7</v>
      </c>
      <c r="G162" s="79">
        <f>(AT153+AW153+AZ153+BC153+BF153+BI153+BL153)/7</f>
        <v>35</v>
      </c>
      <c r="H162" s="42">
        <f>I162/100*20</f>
        <v>6</v>
      </c>
      <c r="I162" s="79">
        <f>(BO153+BR153+BU153+BX153+CA153+CD153+CG153)/7</f>
        <v>30</v>
      </c>
      <c r="J162" s="42">
        <f>K162/100*20</f>
        <v>7</v>
      </c>
      <c r="K162" s="79">
        <f>(CJ153+CM153+CP153+CS153+CV153+CY153+DB153)/7</f>
        <v>35</v>
      </c>
      <c r="L162" s="76"/>
      <c r="M162" s="76"/>
    </row>
    <row r="163" spans="2:13" x14ac:dyDescent="0.25">
      <c r="B163" s="77" t="s">
        <v>816</v>
      </c>
      <c r="C163" s="42" t="s">
        <v>809</v>
      </c>
      <c r="D163" s="78">
        <f>E163/100*20</f>
        <v>0</v>
      </c>
      <c r="E163" s="79">
        <f>(Z153+AC153+AF153+AI153+AL153+AO153+AR153)/7</f>
        <v>0</v>
      </c>
      <c r="F163" s="42">
        <f>G163/100*20</f>
        <v>0</v>
      </c>
      <c r="G163" s="79">
        <f>(AU153+AX153+BA153+BD153+BG153+BJ153+BM153)/7</f>
        <v>0</v>
      </c>
      <c r="H163" s="42">
        <f>I163/100*20</f>
        <v>0</v>
      </c>
      <c r="I163" s="79">
        <f>(BP153+BS153+BV153+BY153+CB153+CE153+CH153)/7</f>
        <v>0</v>
      </c>
      <c r="J163" s="42">
        <f>K163/100*20</f>
        <v>0</v>
      </c>
      <c r="K163" s="79">
        <f>(CK153+CN153+CQ153+CT153+CW153+CZ153+DC153)/7</f>
        <v>0</v>
      </c>
      <c r="L163" s="76"/>
      <c r="M163" s="76"/>
    </row>
    <row r="164" spans="2:13" x14ac:dyDescent="0.25">
      <c r="B164" s="77"/>
      <c r="C164" s="42"/>
      <c r="D164" s="88">
        <f t="shared" ref="D164:I164" si="26">SUM(D161:D163)</f>
        <v>20</v>
      </c>
      <c r="E164" s="88">
        <f t="shared" si="26"/>
        <v>100</v>
      </c>
      <c r="F164" s="89">
        <f t="shared" si="26"/>
        <v>20</v>
      </c>
      <c r="G164" s="89">
        <f t="shared" si="26"/>
        <v>100</v>
      </c>
      <c r="H164" s="89">
        <f t="shared" si="26"/>
        <v>20</v>
      </c>
      <c r="I164" s="89">
        <f t="shared" si="26"/>
        <v>100</v>
      </c>
      <c r="J164" s="89">
        <f>SUM(J161:J163)</f>
        <v>20</v>
      </c>
      <c r="K164" s="89">
        <f>SUM(K161:K163)</f>
        <v>100</v>
      </c>
      <c r="L164" s="76"/>
      <c r="M164" s="76"/>
    </row>
    <row r="165" spans="2:13" x14ac:dyDescent="0.25">
      <c r="B165" s="77" t="s">
        <v>814</v>
      </c>
      <c r="C165" s="42" t="s">
        <v>810</v>
      </c>
      <c r="D165" s="78">
        <f>E165/100*20</f>
        <v>13</v>
      </c>
      <c r="E165" s="79">
        <f>(DD153+DG153+DJ153+DM153+DP153+DS153+DV153)/7</f>
        <v>65</v>
      </c>
      <c r="F165" s="76"/>
      <c r="G165" s="76"/>
      <c r="H165" s="76"/>
      <c r="I165" s="76"/>
      <c r="J165" s="76"/>
      <c r="K165" s="76"/>
      <c r="L165" s="76"/>
      <c r="M165" s="76"/>
    </row>
    <row r="166" spans="2:13" x14ac:dyDescent="0.25">
      <c r="B166" s="77" t="s">
        <v>815</v>
      </c>
      <c r="C166" s="42" t="s">
        <v>810</v>
      </c>
      <c r="D166" s="78">
        <f>E166/100*20</f>
        <v>7</v>
      </c>
      <c r="E166" s="79">
        <f>(DE153+DH153+DK153+DN153+DQ153+DT153+DW153)/7</f>
        <v>35</v>
      </c>
      <c r="F166" s="76"/>
      <c r="G166" s="76"/>
      <c r="H166" s="76"/>
      <c r="I166" s="76"/>
      <c r="J166" s="76"/>
      <c r="K166" s="76"/>
      <c r="L166" s="76"/>
      <c r="M166" s="76"/>
    </row>
    <row r="167" spans="2:13" x14ac:dyDescent="0.25">
      <c r="B167" s="77" t="s">
        <v>816</v>
      </c>
      <c r="C167" s="42" t="s">
        <v>810</v>
      </c>
      <c r="D167" s="78">
        <f>E167/100*20</f>
        <v>0</v>
      </c>
      <c r="E167" s="79">
        <f>(DF153+DI153+DL153+DO153+DR153+DU153+DX153)/7</f>
        <v>0</v>
      </c>
      <c r="F167" s="76"/>
      <c r="G167" s="76"/>
      <c r="H167" s="76"/>
      <c r="I167" s="76"/>
      <c r="J167" s="76"/>
      <c r="K167" s="76"/>
      <c r="L167" s="76"/>
      <c r="M167" s="76"/>
    </row>
    <row r="168" spans="2:13" x14ac:dyDescent="0.25">
      <c r="B168" s="77"/>
      <c r="C168" s="80"/>
      <c r="D168" s="81">
        <f>SUM(D165:D167)</f>
        <v>20</v>
      </c>
      <c r="E168" s="81">
        <f>SUM(E165:E167)</f>
        <v>100</v>
      </c>
      <c r="F168" s="76"/>
      <c r="G168" s="76"/>
      <c r="H168" s="76"/>
      <c r="I168" s="76"/>
      <c r="J168" s="76"/>
      <c r="K168" s="76"/>
      <c r="L168" s="76"/>
      <c r="M168" s="76"/>
    </row>
    <row r="169" spans="2:13" x14ac:dyDescent="0.25">
      <c r="B169" s="77"/>
      <c r="C169" s="42"/>
      <c r="D169" s="90" t="s">
        <v>159</v>
      </c>
      <c r="E169" s="90"/>
      <c r="F169" s="91" t="s">
        <v>116</v>
      </c>
      <c r="G169" s="92"/>
      <c r="H169" s="86" t="s">
        <v>174</v>
      </c>
      <c r="I169" s="87"/>
      <c r="J169" s="66" t="s">
        <v>186</v>
      </c>
      <c r="K169" s="66"/>
      <c r="L169" s="66" t="s">
        <v>117</v>
      </c>
      <c r="M169" s="66"/>
    </row>
    <row r="170" spans="2:13" x14ac:dyDescent="0.25">
      <c r="B170" s="77" t="s">
        <v>814</v>
      </c>
      <c r="C170" s="42" t="s">
        <v>811</v>
      </c>
      <c r="D170" s="78">
        <f>E170/100*20</f>
        <v>15</v>
      </c>
      <c r="E170" s="79">
        <f>(DY153+EB153+EE153+EH153+EK153+EN153+EQ153)/7</f>
        <v>75</v>
      </c>
      <c r="F170" s="42">
        <f>G170/100*20</f>
        <v>16</v>
      </c>
      <c r="G170" s="79">
        <f>(ET153+EW153+EZ153+FC153+FF153+FI153+FL153)/7</f>
        <v>80</v>
      </c>
      <c r="H170" s="42">
        <f>I170/100*20</f>
        <v>15</v>
      </c>
      <c r="I170" s="79">
        <f>(FO153+FR153+FU153+FX153+GA153+GD153+GG153)/7</f>
        <v>75</v>
      </c>
      <c r="J170" s="42">
        <f>K170/100*20</f>
        <v>14</v>
      </c>
      <c r="K170" s="79">
        <f>(GJ153+GM153+GP153+GS153+GV153+GY153+HB153)/7</f>
        <v>70</v>
      </c>
      <c r="L170" s="42">
        <f>M170/100*20</f>
        <v>17</v>
      </c>
      <c r="M170" s="79">
        <f>(HE153+HH153+HK153+HN153+HQ153+HT153+HW153)/7</f>
        <v>85</v>
      </c>
    </row>
    <row r="171" spans="2:13" x14ac:dyDescent="0.25">
      <c r="B171" s="77" t="s">
        <v>815</v>
      </c>
      <c r="C171" s="42" t="s">
        <v>811</v>
      </c>
      <c r="D171" s="78">
        <f>E171/100*20</f>
        <v>5</v>
      </c>
      <c r="E171" s="79">
        <f>(DZ153+EC153+EF153+EI153+EL153+EO153+ER153)/7</f>
        <v>25</v>
      </c>
      <c r="F171" s="42">
        <f>G171/100*20</f>
        <v>4</v>
      </c>
      <c r="G171" s="79">
        <f>(EU153+EX153+FA153+FD153+FG153+FJ153+FM153)/7</f>
        <v>20</v>
      </c>
      <c r="H171" s="42">
        <f>I171/100*20</f>
        <v>5</v>
      </c>
      <c r="I171" s="79">
        <f>(FP153+FS153+FV153+FY153+GB153+GE153+GH153)/7</f>
        <v>25</v>
      </c>
      <c r="J171" s="42">
        <f>K171/100*20</f>
        <v>6</v>
      </c>
      <c r="K171" s="79">
        <f>(GK153+GN153+GQ153+GT153+GW153+GZ153+HC153)/7</f>
        <v>30</v>
      </c>
      <c r="L171" s="42">
        <f>M171/100*20</f>
        <v>3</v>
      </c>
      <c r="M171" s="79">
        <f>(HF153+HI153+HL153+HO153+HR153+HU153+HX153)/7</f>
        <v>15</v>
      </c>
    </row>
    <row r="172" spans="2:13" x14ac:dyDescent="0.25">
      <c r="B172" s="77" t="s">
        <v>816</v>
      </c>
      <c r="C172" s="42" t="s">
        <v>811</v>
      </c>
      <c r="D172" s="78">
        <f>E172/100*20</f>
        <v>0</v>
      </c>
      <c r="E172" s="79">
        <f>(EA153+ED153+EG153+EJ153+EM153+EP153+ES153)/7</f>
        <v>0</v>
      </c>
      <c r="F172" s="42">
        <f>G172/100*20</f>
        <v>0</v>
      </c>
      <c r="G172" s="79">
        <f>(EV153+EY153+FB153+FE153+FH153+FK153+FN153)/7</f>
        <v>0</v>
      </c>
      <c r="H172" s="42">
        <f>I172/100*20</f>
        <v>0</v>
      </c>
      <c r="I172" s="79">
        <f>(FQ153+FT153+FW153+FZ153+GC153+GF153+GI153)/7</f>
        <v>0</v>
      </c>
      <c r="J172" s="42">
        <f>K172/100*20</f>
        <v>0</v>
      </c>
      <c r="K172" s="79">
        <f>(GL153+GO153+GR153+GU153+GX153+HA153+HD153)/7</f>
        <v>0</v>
      </c>
      <c r="L172" s="42">
        <f>M172/100*20</f>
        <v>0</v>
      </c>
      <c r="M172" s="79">
        <f>(HG153+HJ153+HM153+HP153+HS153+HV153+HY153)/7</f>
        <v>0</v>
      </c>
    </row>
    <row r="173" spans="2:13" x14ac:dyDescent="0.25">
      <c r="B173" s="77"/>
      <c r="C173" s="42"/>
      <c r="D173" s="88">
        <f t="shared" ref="D173:K173" si="27">SUM(D170:D172)</f>
        <v>20</v>
      </c>
      <c r="E173" s="88">
        <f t="shared" si="27"/>
        <v>100</v>
      </c>
      <c r="F173" s="89">
        <f t="shared" si="27"/>
        <v>20</v>
      </c>
      <c r="G173" s="89">
        <f t="shared" si="27"/>
        <v>100</v>
      </c>
      <c r="H173" s="89">
        <f t="shared" si="27"/>
        <v>20</v>
      </c>
      <c r="I173" s="89">
        <f t="shared" si="27"/>
        <v>100</v>
      </c>
      <c r="J173" s="89">
        <f t="shared" si="27"/>
        <v>20</v>
      </c>
      <c r="K173" s="89">
        <f t="shared" si="27"/>
        <v>100</v>
      </c>
      <c r="L173" s="89">
        <f>SUM(L170:L172)</f>
        <v>20</v>
      </c>
      <c r="M173" s="89">
        <f>SUM(M170:M172)</f>
        <v>100</v>
      </c>
    </row>
    <row r="174" spans="2:13" x14ac:dyDescent="0.25">
      <c r="B174" s="77" t="s">
        <v>814</v>
      </c>
      <c r="C174" s="42" t="s">
        <v>812</v>
      </c>
      <c r="D174" s="78">
        <f>E174/100*20</f>
        <v>15</v>
      </c>
      <c r="E174" s="79">
        <f>(HZ153+IC153+IF153+II153+IL153+IO153+IR153)/7</f>
        <v>75</v>
      </c>
      <c r="F174" s="76"/>
      <c r="G174" s="76"/>
      <c r="H174" s="76"/>
      <c r="I174" s="76"/>
      <c r="J174" s="76"/>
      <c r="K174" s="76"/>
      <c r="L174" s="76"/>
      <c r="M174" s="76"/>
    </row>
    <row r="175" spans="2:13" x14ac:dyDescent="0.25">
      <c r="B175" s="77" t="s">
        <v>815</v>
      </c>
      <c r="C175" s="42" t="s">
        <v>812</v>
      </c>
      <c r="D175" s="78">
        <f>E175/100*20</f>
        <v>5</v>
      </c>
      <c r="E175" s="79">
        <f>(IA153+ID153+IG153+IJ153+IM153+IP153+IS153)/7</f>
        <v>25</v>
      </c>
      <c r="F175" s="76"/>
      <c r="G175" s="76"/>
      <c r="H175" s="76"/>
      <c r="I175" s="76"/>
      <c r="J175" s="76"/>
      <c r="K175" s="76"/>
      <c r="L175" s="76"/>
      <c r="M175" s="76"/>
    </row>
    <row r="176" spans="2:13" x14ac:dyDescent="0.25">
      <c r="B176" s="77" t="s">
        <v>816</v>
      </c>
      <c r="C176" s="42" t="s">
        <v>812</v>
      </c>
      <c r="D176" s="78">
        <f>E176/100*20</f>
        <v>0</v>
      </c>
      <c r="E176" s="79">
        <f>(IB153+IE153+IH153+IK153+IN153+IQ153+IT153)/7</f>
        <v>0</v>
      </c>
      <c r="F176" s="76"/>
      <c r="G176" s="76"/>
      <c r="H176" s="76"/>
      <c r="I176" s="76"/>
      <c r="J176" s="76"/>
      <c r="K176" s="76"/>
      <c r="L176" s="76"/>
      <c r="M176" s="76"/>
    </row>
    <row r="177" spans="2:13" x14ac:dyDescent="0.25">
      <c r="B177" s="77"/>
      <c r="C177" s="77"/>
      <c r="D177" s="88">
        <f>SUM(D174:D176)</f>
        <v>20</v>
      </c>
      <c r="E177" s="88">
        <f>SUM(E174:E176)</f>
        <v>100</v>
      </c>
      <c r="F177" s="76"/>
      <c r="G177" s="76"/>
      <c r="H177" s="76"/>
      <c r="I177" s="76"/>
      <c r="J177" s="76"/>
      <c r="K177" s="76"/>
      <c r="L177" s="76"/>
      <c r="M177" s="76"/>
    </row>
  </sheetData>
  <mergeCells count="587">
    <mergeCell ref="D169:E169"/>
    <mergeCell ref="F169:G169"/>
    <mergeCell ref="H169:I169"/>
    <mergeCell ref="J169:K169"/>
    <mergeCell ref="L169:M169"/>
    <mergeCell ref="II130:IK130"/>
    <mergeCell ref="IL130:IN130"/>
    <mergeCell ref="IO130:IQ130"/>
    <mergeCell ref="IR130:IT130"/>
    <mergeCell ref="A152:B152"/>
    <mergeCell ref="A153:B153"/>
    <mergeCell ref="D160:E160"/>
    <mergeCell ref="F160:G160"/>
    <mergeCell ref="H160:I160"/>
    <mergeCell ref="J160:K160"/>
    <mergeCell ref="HH130:HJ130"/>
    <mergeCell ref="HK130:HM130"/>
    <mergeCell ref="HN130:HP130"/>
    <mergeCell ref="HQ130:HS130"/>
    <mergeCell ref="HT130:HV130"/>
    <mergeCell ref="HW130:HY130"/>
    <mergeCell ref="HZ130:IB130"/>
    <mergeCell ref="IC130:IE130"/>
    <mergeCell ref="IF130:IH130"/>
    <mergeCell ref="GG130:GI130"/>
    <mergeCell ref="GJ130:GL130"/>
    <mergeCell ref="GM130:GO130"/>
    <mergeCell ref="GP130:GR130"/>
    <mergeCell ref="GS130:GU130"/>
    <mergeCell ref="GV130:GX130"/>
    <mergeCell ref="GY130:HA130"/>
    <mergeCell ref="HB130:HD130"/>
    <mergeCell ref="HE130:HG130"/>
    <mergeCell ref="FF130:FH130"/>
    <mergeCell ref="FI130:FK130"/>
    <mergeCell ref="FL130:FN130"/>
    <mergeCell ref="FO130:FQ130"/>
    <mergeCell ref="FR130:FT130"/>
    <mergeCell ref="FU130:FW130"/>
    <mergeCell ref="FX130:FZ130"/>
    <mergeCell ref="GA130:GC130"/>
    <mergeCell ref="GD130:GF130"/>
    <mergeCell ref="EE130:EG130"/>
    <mergeCell ref="EH130:EJ130"/>
    <mergeCell ref="EK130:EM130"/>
    <mergeCell ref="EN130:EP130"/>
    <mergeCell ref="EQ130:ES130"/>
    <mergeCell ref="ET130:EV130"/>
    <mergeCell ref="EW130:EY130"/>
    <mergeCell ref="EZ130:FB130"/>
    <mergeCell ref="FC130:FE130"/>
    <mergeCell ref="DD130:DF130"/>
    <mergeCell ref="DG130:DI130"/>
    <mergeCell ref="DJ130:DL130"/>
    <mergeCell ref="DM130:DO130"/>
    <mergeCell ref="DP130:DR130"/>
    <mergeCell ref="DS130:DU130"/>
    <mergeCell ref="DV130:DX130"/>
    <mergeCell ref="DY130:EA130"/>
    <mergeCell ref="EB130:ED130"/>
    <mergeCell ref="CC130:CE130"/>
    <mergeCell ref="CF130:CH130"/>
    <mergeCell ref="CI130:CK130"/>
    <mergeCell ref="CL130:CN130"/>
    <mergeCell ref="CO130:CQ130"/>
    <mergeCell ref="CR130:CT130"/>
    <mergeCell ref="CU130:CW130"/>
    <mergeCell ref="CX130:CZ130"/>
    <mergeCell ref="DA130:DC130"/>
    <mergeCell ref="BB130:BD130"/>
    <mergeCell ref="BE130:BG130"/>
    <mergeCell ref="BH130:BJ130"/>
    <mergeCell ref="BK130:BM130"/>
    <mergeCell ref="BN130:BP130"/>
    <mergeCell ref="BQ130:BS130"/>
    <mergeCell ref="BT130:BV130"/>
    <mergeCell ref="BW130:BY130"/>
    <mergeCell ref="BZ130:CB130"/>
    <mergeCell ref="HZ129:IB129"/>
    <mergeCell ref="IC129:IE129"/>
    <mergeCell ref="IF129:IH129"/>
    <mergeCell ref="II129:IK129"/>
    <mergeCell ref="IL129:IN129"/>
    <mergeCell ref="IO129:IQ129"/>
    <mergeCell ref="IR129:IT129"/>
    <mergeCell ref="C130:E130"/>
    <mergeCell ref="F130:H130"/>
    <mergeCell ref="I130:K130"/>
    <mergeCell ref="L130:N130"/>
    <mergeCell ref="O130:Q130"/>
    <mergeCell ref="R130:T130"/>
    <mergeCell ref="U130:W130"/>
    <mergeCell ref="X130:Z130"/>
    <mergeCell ref="AA130:AC130"/>
    <mergeCell ref="AD130:AF130"/>
    <mergeCell ref="AG130:AI130"/>
    <mergeCell ref="AJ130:AL130"/>
    <mergeCell ref="AM130:AO130"/>
    <mergeCell ref="AP130:AR130"/>
    <mergeCell ref="AS130:AU130"/>
    <mergeCell ref="AV130:AX130"/>
    <mergeCell ref="AY130:BA130"/>
    <mergeCell ref="GY129:HA129"/>
    <mergeCell ref="HB129:HD129"/>
    <mergeCell ref="HE129:HG129"/>
    <mergeCell ref="HH129:HJ129"/>
    <mergeCell ref="HK129:HM129"/>
    <mergeCell ref="HN129:HP129"/>
    <mergeCell ref="HQ129:HS129"/>
    <mergeCell ref="HT129:HV129"/>
    <mergeCell ref="HW129:HY129"/>
    <mergeCell ref="FX129:FZ129"/>
    <mergeCell ref="GA129:GC129"/>
    <mergeCell ref="GD129:GF129"/>
    <mergeCell ref="GG129:GI129"/>
    <mergeCell ref="GJ129:GL129"/>
    <mergeCell ref="GM129:GO129"/>
    <mergeCell ref="GP129:GR129"/>
    <mergeCell ref="GS129:GU129"/>
    <mergeCell ref="GV129:GX129"/>
    <mergeCell ref="EW129:EY129"/>
    <mergeCell ref="EZ129:FB129"/>
    <mergeCell ref="FC129:FE129"/>
    <mergeCell ref="FF129:FH129"/>
    <mergeCell ref="FI129:FK129"/>
    <mergeCell ref="FL129:FN129"/>
    <mergeCell ref="FO129:FQ129"/>
    <mergeCell ref="FR129:FT129"/>
    <mergeCell ref="FU129:FW129"/>
    <mergeCell ref="DV129:DX129"/>
    <mergeCell ref="DY129:EA129"/>
    <mergeCell ref="EB129:ED129"/>
    <mergeCell ref="EE129:EG129"/>
    <mergeCell ref="EH129:EJ129"/>
    <mergeCell ref="EK129:EM129"/>
    <mergeCell ref="EN129:EP129"/>
    <mergeCell ref="EQ129:ES129"/>
    <mergeCell ref="ET129:EV129"/>
    <mergeCell ref="CU129:CW129"/>
    <mergeCell ref="CX129:CZ129"/>
    <mergeCell ref="DA129:DC129"/>
    <mergeCell ref="DD129:DF129"/>
    <mergeCell ref="DG129:DI129"/>
    <mergeCell ref="DJ129:DL129"/>
    <mergeCell ref="DM129:DO129"/>
    <mergeCell ref="DP129:DR129"/>
    <mergeCell ref="DS129:DU129"/>
    <mergeCell ref="BT129:BV129"/>
    <mergeCell ref="BW129:BY129"/>
    <mergeCell ref="BZ129:CB129"/>
    <mergeCell ref="CC129:CE129"/>
    <mergeCell ref="CF129:CH129"/>
    <mergeCell ref="CI129:CK129"/>
    <mergeCell ref="CL129:CN129"/>
    <mergeCell ref="CO129:CQ129"/>
    <mergeCell ref="CR129:CT129"/>
    <mergeCell ref="HZ123:IT128"/>
    <mergeCell ref="C129:E129"/>
    <mergeCell ref="F129:H129"/>
    <mergeCell ref="I129:K129"/>
    <mergeCell ref="L129:N129"/>
    <mergeCell ref="O129:Q129"/>
    <mergeCell ref="R129:T129"/>
    <mergeCell ref="U129:W129"/>
    <mergeCell ref="X129:Z129"/>
    <mergeCell ref="AA129:AC129"/>
    <mergeCell ref="AD129:AF129"/>
    <mergeCell ref="AG129:AI129"/>
    <mergeCell ref="AJ129:AL129"/>
    <mergeCell ref="AM129:AO129"/>
    <mergeCell ref="AP129:AR129"/>
    <mergeCell ref="AS129:AU129"/>
    <mergeCell ref="AV129:AX129"/>
    <mergeCell ref="AY129:BA129"/>
    <mergeCell ref="BB129:BD129"/>
    <mergeCell ref="BE129:BG129"/>
    <mergeCell ref="BH129:BJ129"/>
    <mergeCell ref="BK129:BM129"/>
    <mergeCell ref="BN129:BP129"/>
    <mergeCell ref="BQ129:BS129"/>
    <mergeCell ref="D108:E108"/>
    <mergeCell ref="F108:G108"/>
    <mergeCell ref="H108:I108"/>
    <mergeCell ref="J108:K108"/>
    <mergeCell ref="L108:M108"/>
    <mergeCell ref="IR120:IS120"/>
    <mergeCell ref="A122:A131"/>
    <mergeCell ref="B122:B131"/>
    <mergeCell ref="C122:W122"/>
    <mergeCell ref="X122:DC122"/>
    <mergeCell ref="DD122:DX122"/>
    <mergeCell ref="DY122:HY122"/>
    <mergeCell ref="HZ122:IT122"/>
    <mergeCell ref="C123:W128"/>
    <mergeCell ref="X123:AR123"/>
    <mergeCell ref="AS123:BM123"/>
    <mergeCell ref="BN123:CH123"/>
    <mergeCell ref="CI123:DC123"/>
    <mergeCell ref="DD123:DX128"/>
    <mergeCell ref="DY123:ES123"/>
    <mergeCell ref="ET123:FN123"/>
    <mergeCell ref="FO123:GI123"/>
    <mergeCell ref="GJ123:HD123"/>
    <mergeCell ref="HE123:HY128"/>
    <mergeCell ref="IF70:IH70"/>
    <mergeCell ref="II70:IK70"/>
    <mergeCell ref="IL70:IN70"/>
    <mergeCell ref="IO70:IQ70"/>
    <mergeCell ref="IR70:IT70"/>
    <mergeCell ref="A91:B91"/>
    <mergeCell ref="A92:B92"/>
    <mergeCell ref="D99:E99"/>
    <mergeCell ref="F99:G99"/>
    <mergeCell ref="H99:I99"/>
    <mergeCell ref="J99:K99"/>
    <mergeCell ref="HE70:HG70"/>
    <mergeCell ref="HH70:HJ70"/>
    <mergeCell ref="HK70:HM70"/>
    <mergeCell ref="HN70:HP70"/>
    <mergeCell ref="HQ70:HS70"/>
    <mergeCell ref="HT70:HV70"/>
    <mergeCell ref="HW70:HY70"/>
    <mergeCell ref="HZ70:IB70"/>
    <mergeCell ref="IC70:IE70"/>
    <mergeCell ref="GD70:GF70"/>
    <mergeCell ref="GG70:GI70"/>
    <mergeCell ref="GJ70:GL70"/>
    <mergeCell ref="GM70:GO70"/>
    <mergeCell ref="GP70:GR70"/>
    <mergeCell ref="GS70:GU70"/>
    <mergeCell ref="GV70:GX70"/>
    <mergeCell ref="GY70:HA70"/>
    <mergeCell ref="HB70:HD70"/>
    <mergeCell ref="FC70:FE70"/>
    <mergeCell ref="FF70:FH70"/>
    <mergeCell ref="FI70:FK70"/>
    <mergeCell ref="FL70:FN70"/>
    <mergeCell ref="FO70:FQ70"/>
    <mergeCell ref="FR70:FT70"/>
    <mergeCell ref="FU70:FW70"/>
    <mergeCell ref="FX70:FZ70"/>
    <mergeCell ref="GA70:GC70"/>
    <mergeCell ref="EB70:ED70"/>
    <mergeCell ref="EE70:EG70"/>
    <mergeCell ref="EH70:EJ70"/>
    <mergeCell ref="EK70:EM70"/>
    <mergeCell ref="EN70:EP70"/>
    <mergeCell ref="EQ70:ES70"/>
    <mergeCell ref="ET70:EV70"/>
    <mergeCell ref="EW70:EY70"/>
    <mergeCell ref="EZ70:FB70"/>
    <mergeCell ref="DA70:DC70"/>
    <mergeCell ref="DD70:DF70"/>
    <mergeCell ref="DG70:DI70"/>
    <mergeCell ref="DJ70:DL70"/>
    <mergeCell ref="DM70:DO70"/>
    <mergeCell ref="DP70:DR70"/>
    <mergeCell ref="DS70:DU70"/>
    <mergeCell ref="DV70:DX70"/>
    <mergeCell ref="DY70:EA70"/>
    <mergeCell ref="BZ70:CB70"/>
    <mergeCell ref="CC70:CE70"/>
    <mergeCell ref="CF70:CH70"/>
    <mergeCell ref="CI70:CK70"/>
    <mergeCell ref="CL70:CN70"/>
    <mergeCell ref="CO70:CQ70"/>
    <mergeCell ref="CR70:CT70"/>
    <mergeCell ref="CU70:CW70"/>
    <mergeCell ref="CX70:CZ70"/>
    <mergeCell ref="AY70:BA70"/>
    <mergeCell ref="BB70:BD70"/>
    <mergeCell ref="BE70:BG70"/>
    <mergeCell ref="BH70:BJ70"/>
    <mergeCell ref="BK70:BM70"/>
    <mergeCell ref="BN70:BP70"/>
    <mergeCell ref="BQ70:BS70"/>
    <mergeCell ref="BT70:BV70"/>
    <mergeCell ref="BW70:BY70"/>
    <mergeCell ref="HW69:HY69"/>
    <mergeCell ref="HZ69:IB69"/>
    <mergeCell ref="IC69:IE69"/>
    <mergeCell ref="IF69:IH69"/>
    <mergeCell ref="II69:IK69"/>
    <mergeCell ref="IL69:IN69"/>
    <mergeCell ref="IO69:IQ69"/>
    <mergeCell ref="IR69:IT69"/>
    <mergeCell ref="C70:E70"/>
    <mergeCell ref="F70:H70"/>
    <mergeCell ref="I70:K70"/>
    <mergeCell ref="L70:N70"/>
    <mergeCell ref="O70:Q70"/>
    <mergeCell ref="R70:T70"/>
    <mergeCell ref="U70:W70"/>
    <mergeCell ref="X70:Z70"/>
    <mergeCell ref="AA70:AC70"/>
    <mergeCell ref="AD70:AF70"/>
    <mergeCell ref="AG70:AI70"/>
    <mergeCell ref="AJ70:AL70"/>
    <mergeCell ref="AM70:AO70"/>
    <mergeCell ref="AP70:AR70"/>
    <mergeCell ref="AS70:AU70"/>
    <mergeCell ref="AV70:AX70"/>
    <mergeCell ref="GV69:GX69"/>
    <mergeCell ref="GY69:HA69"/>
    <mergeCell ref="HB69:HD69"/>
    <mergeCell ref="HE69:HG69"/>
    <mergeCell ref="HH69:HJ69"/>
    <mergeCell ref="HK69:HM69"/>
    <mergeCell ref="HN69:HP69"/>
    <mergeCell ref="HQ69:HS69"/>
    <mergeCell ref="HT69:HV69"/>
    <mergeCell ref="FU69:FW69"/>
    <mergeCell ref="FX69:FZ69"/>
    <mergeCell ref="GA69:GC69"/>
    <mergeCell ref="GD69:GF69"/>
    <mergeCell ref="GG69:GI69"/>
    <mergeCell ref="GJ69:GL69"/>
    <mergeCell ref="GM69:GO69"/>
    <mergeCell ref="GP69:GR69"/>
    <mergeCell ref="GS69:GU69"/>
    <mergeCell ref="ET69:EV69"/>
    <mergeCell ref="EW69:EY69"/>
    <mergeCell ref="EZ69:FB69"/>
    <mergeCell ref="FC69:FE69"/>
    <mergeCell ref="FF69:FH69"/>
    <mergeCell ref="FI69:FK69"/>
    <mergeCell ref="FL69:FN69"/>
    <mergeCell ref="FO69:FQ69"/>
    <mergeCell ref="FR69:FT69"/>
    <mergeCell ref="DS69:DU69"/>
    <mergeCell ref="DV69:DX69"/>
    <mergeCell ref="DY69:EA69"/>
    <mergeCell ref="EB69:ED69"/>
    <mergeCell ref="EE69:EG69"/>
    <mergeCell ref="EH69:EJ69"/>
    <mergeCell ref="EK69:EM69"/>
    <mergeCell ref="EN69:EP69"/>
    <mergeCell ref="EQ69:ES69"/>
    <mergeCell ref="CR69:CT69"/>
    <mergeCell ref="CU69:CW69"/>
    <mergeCell ref="CX69:CZ69"/>
    <mergeCell ref="DA69:DC69"/>
    <mergeCell ref="DD69:DF69"/>
    <mergeCell ref="DG69:DI69"/>
    <mergeCell ref="DJ69:DL69"/>
    <mergeCell ref="DM69:DO69"/>
    <mergeCell ref="DP69:DR69"/>
    <mergeCell ref="BQ69:BS69"/>
    <mergeCell ref="BT69:BV69"/>
    <mergeCell ref="BW69:BY69"/>
    <mergeCell ref="BZ69:CB69"/>
    <mergeCell ref="CC69:CE69"/>
    <mergeCell ref="CF69:CH69"/>
    <mergeCell ref="CI69:CK69"/>
    <mergeCell ref="CL69:CN69"/>
    <mergeCell ref="CO69:CQ69"/>
    <mergeCell ref="AP69:AR69"/>
    <mergeCell ref="AS69:AU69"/>
    <mergeCell ref="AV69:AX69"/>
    <mergeCell ref="AY69:BA69"/>
    <mergeCell ref="BB69:BD69"/>
    <mergeCell ref="BE69:BG69"/>
    <mergeCell ref="BH69:BJ69"/>
    <mergeCell ref="BK69:BM69"/>
    <mergeCell ref="BN69:BP69"/>
    <mergeCell ref="O69:Q69"/>
    <mergeCell ref="R69:T69"/>
    <mergeCell ref="U69:W69"/>
    <mergeCell ref="X69:Z69"/>
    <mergeCell ref="AA69:AC69"/>
    <mergeCell ref="AD69:AF69"/>
    <mergeCell ref="AG69:AI69"/>
    <mergeCell ref="AJ69:AL69"/>
    <mergeCell ref="AM69:AO69"/>
    <mergeCell ref="IR60:IS60"/>
    <mergeCell ref="A62:A71"/>
    <mergeCell ref="B62:B71"/>
    <mergeCell ref="C62:W62"/>
    <mergeCell ref="X62:DC62"/>
    <mergeCell ref="DD62:DX62"/>
    <mergeCell ref="DY62:HY62"/>
    <mergeCell ref="HZ62:IT62"/>
    <mergeCell ref="C63:W68"/>
    <mergeCell ref="X63:AR63"/>
    <mergeCell ref="AS63:BM63"/>
    <mergeCell ref="BN63:CH63"/>
    <mergeCell ref="CI63:DC63"/>
    <mergeCell ref="DD63:DX68"/>
    <mergeCell ref="DY63:ES63"/>
    <mergeCell ref="ET63:FN63"/>
    <mergeCell ref="FO63:GI63"/>
    <mergeCell ref="GJ63:HD63"/>
    <mergeCell ref="HE63:HY68"/>
    <mergeCell ref="HZ63:IT68"/>
    <mergeCell ref="C69:E69"/>
    <mergeCell ref="F69:H69"/>
    <mergeCell ref="I69:K69"/>
    <mergeCell ref="L69:N69"/>
    <mergeCell ref="A33:B33"/>
    <mergeCell ref="A34:B34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ерте жас тобы</vt:lpstr>
      <vt:lpstr>кіші топ </vt:lpstr>
      <vt:lpstr>ортаңғы топ</vt:lpstr>
      <vt:lpstr>ересек топ</vt:lpstr>
      <vt:lpstr>мектепалды топ, сынып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dcterms:created xsi:type="dcterms:W3CDTF">2022-12-22T06:57:03Z</dcterms:created>
  <dcterms:modified xsi:type="dcterms:W3CDTF">2024-06-10T05:28:12Z</dcterms:modified>
</cp:coreProperties>
</file>