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4 жас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8" i="4" s="1"/>
  <c r="F17" i="4"/>
  <c r="F18" i="4"/>
  <c r="G17" i="4"/>
  <c r="G18" i="4" s="1"/>
  <c r="H17" i="4"/>
  <c r="H18" i="4"/>
  <c r="I17" i="4"/>
  <c r="I18" i="4" s="1"/>
  <c r="J17" i="4"/>
  <c r="J18" i="4"/>
  <c r="K17" i="4"/>
  <c r="K18" i="4" s="1"/>
  <c r="L17" i="4"/>
  <c r="L18" i="4"/>
  <c r="D21" i="4" s="1"/>
  <c r="M17" i="4"/>
  <c r="M18" i="4" s="1"/>
  <c r="N17" i="4"/>
  <c r="N18" i="4"/>
  <c r="O17" i="4"/>
  <c r="O18" i="4" s="1"/>
  <c r="P17" i="4"/>
  <c r="P18" i="4"/>
  <c r="Q17" i="4"/>
  <c r="Q18" i="4" s="1"/>
  <c r="R17" i="4"/>
  <c r="R18" i="4"/>
  <c r="S17" i="4"/>
  <c r="S18" i="4" s="1"/>
  <c r="T17" i="4"/>
  <c r="T18" i="4"/>
  <c r="D23" i="4" s="1"/>
  <c r="U17" i="4"/>
  <c r="U18" i="4" s="1"/>
  <c r="V17" i="4"/>
  <c r="V18" i="4"/>
  <c r="W17" i="4"/>
  <c r="W18" i="4" s="1"/>
  <c r="X17" i="4"/>
  <c r="X18" i="4" s="1"/>
  <c r="Y17" i="4"/>
  <c r="Y18" i="4" s="1"/>
  <c r="Z17" i="4"/>
  <c r="Z18" i="4" s="1"/>
  <c r="AA17" i="4"/>
  <c r="AA18" i="4" s="1"/>
  <c r="AB17" i="4"/>
  <c r="AB18" i="4" s="1"/>
  <c r="AC17" i="4"/>
  <c r="AC18" i="4" s="1"/>
  <c r="AD17" i="4"/>
  <c r="AD18" i="4"/>
  <c r="AE17" i="4"/>
  <c r="AE18" i="4" s="1"/>
  <c r="AF17" i="4"/>
  <c r="AF18" i="4" s="1"/>
  <c r="AG17" i="4"/>
  <c r="AG18" i="4" s="1"/>
  <c r="AH17" i="4"/>
  <c r="AH18" i="4" s="1"/>
  <c r="AI17" i="4"/>
  <c r="AI18" i="4" s="1"/>
  <c r="AJ17" i="4"/>
  <c r="AJ18" i="4"/>
  <c r="AK17" i="4"/>
  <c r="AK18" i="4" s="1"/>
  <c r="AL17" i="4"/>
  <c r="AL18" i="4"/>
  <c r="AM17" i="4"/>
  <c r="AM18" i="4" s="1"/>
  <c r="AN17" i="4"/>
  <c r="AN18" i="4" s="1"/>
  <c r="AO17" i="4"/>
  <c r="AO18" i="4" s="1"/>
  <c r="AP17" i="4"/>
  <c r="AP18" i="4" s="1"/>
  <c r="AQ17" i="4"/>
  <c r="AQ18" i="4" s="1"/>
  <c r="AR17" i="4"/>
  <c r="AR18" i="4" s="1"/>
  <c r="AS17" i="4"/>
  <c r="AS18" i="4" s="1"/>
  <c r="AT17" i="4"/>
  <c r="AT18" i="4"/>
  <c r="AU17" i="4"/>
  <c r="AU18" i="4" s="1"/>
  <c r="AV17" i="4"/>
  <c r="AV18" i="4" s="1"/>
  <c r="AW17" i="4"/>
  <c r="AW18" i="4" s="1"/>
  <c r="AX17" i="4"/>
  <c r="AX18" i="4" s="1"/>
  <c r="AY17" i="4"/>
  <c r="AY18" i="4" s="1"/>
  <c r="AZ17" i="4"/>
  <c r="AZ18" i="4"/>
  <c r="BA17" i="4"/>
  <c r="BA18" i="4" s="1"/>
  <c r="BB17" i="4"/>
  <c r="BB18" i="4"/>
  <c r="BC17" i="4"/>
  <c r="BC18" i="4" s="1"/>
  <c r="BD17" i="4"/>
  <c r="BD18" i="4" s="1"/>
  <c r="BE17" i="4"/>
  <c r="BE18" i="4" s="1"/>
  <c r="BF17" i="4"/>
  <c r="BF18" i="4" s="1"/>
  <c r="BG17" i="4"/>
  <c r="BG18" i="4" s="1"/>
  <c r="BH17" i="4"/>
  <c r="BH18" i="4" s="1"/>
  <c r="BI17" i="4"/>
  <c r="BI18" i="4" s="1"/>
  <c r="BJ17" i="4"/>
  <c r="BJ18" i="4"/>
  <c r="BK17" i="4"/>
  <c r="BK18" i="4" s="1"/>
  <c r="BL17" i="4"/>
  <c r="BL18" i="4" s="1"/>
  <c r="BM17" i="4"/>
  <c r="BM18" i="4" s="1"/>
  <c r="BN17" i="4"/>
  <c r="BN18" i="4" s="1"/>
  <c r="BO17" i="4"/>
  <c r="BO18" i="4" s="1"/>
  <c r="BP17" i="4"/>
  <c r="BP18" i="4"/>
  <c r="BQ17" i="4"/>
  <c r="BQ18" i="4" s="1"/>
  <c r="BR17" i="4"/>
  <c r="BR18" i="4"/>
  <c r="BS17" i="4"/>
  <c r="BS18" i="4" s="1"/>
  <c r="BT17" i="4"/>
  <c r="BT18" i="4" s="1"/>
  <c r="BU17" i="4"/>
  <c r="BU18" i="4" s="1"/>
  <c r="BV17" i="4"/>
  <c r="BV18" i="4" s="1"/>
  <c r="BW17" i="4"/>
  <c r="BW18" i="4" s="1"/>
  <c r="BX17" i="4"/>
  <c r="BX18" i="4" s="1"/>
  <c r="BY17" i="4"/>
  <c r="BY18" i="4" s="1"/>
  <c r="BZ17" i="4"/>
  <c r="BZ18" i="4"/>
  <c r="CA17" i="4"/>
  <c r="CA18" i="4" s="1"/>
  <c r="CB17" i="4"/>
  <c r="CB18" i="4" s="1"/>
  <c r="CC17" i="4"/>
  <c r="CC18" i="4" s="1"/>
  <c r="D25" i="4" s="1"/>
  <c r="CD17" i="4"/>
  <c r="CD18" i="4" s="1"/>
  <c r="CE17" i="4"/>
  <c r="CE18" i="4" s="1"/>
  <c r="CF17" i="4"/>
  <c r="CF18" i="4"/>
  <c r="CG17" i="4"/>
  <c r="CG18" i="4" s="1"/>
  <c r="CH17" i="4"/>
  <c r="CH18" i="4"/>
  <c r="CI17" i="4"/>
  <c r="CI18" i="4" s="1"/>
  <c r="CJ17" i="4"/>
  <c r="CJ18" i="4" s="1"/>
  <c r="CK17" i="4"/>
  <c r="CK18" i="4" s="1"/>
  <c r="CL17" i="4"/>
  <c r="CL18" i="4" s="1"/>
  <c r="CM17" i="4"/>
  <c r="CM18" i="4" s="1"/>
  <c r="CN17" i="4"/>
  <c r="CN18" i="4" s="1"/>
  <c r="CO17" i="4"/>
  <c r="CO18" i="4" s="1"/>
  <c r="CP17" i="4"/>
  <c r="CP18" i="4"/>
  <c r="D26" i="4" s="1"/>
  <c r="CQ17" i="4"/>
  <c r="CQ18" i="4" s="1"/>
  <c r="CR17" i="4"/>
  <c r="CR18" i="4" s="1"/>
  <c r="CS17" i="4"/>
  <c r="CS18" i="4" s="1"/>
  <c r="CT17" i="4"/>
  <c r="CT18" i="4" s="1"/>
  <c r="D27" i="4" s="1"/>
  <c r="CU17" i="4"/>
  <c r="CU18" i="4" s="1"/>
  <c r="CV17" i="4"/>
  <c r="CV18" i="4"/>
  <c r="CW17" i="4"/>
  <c r="CW18" i="4" s="1"/>
  <c r="CX17" i="4"/>
  <c r="CX18" i="4"/>
  <c r="CY17" i="4"/>
  <c r="CY18" i="4" s="1"/>
  <c r="CZ17" i="4"/>
  <c r="CZ18" i="4" s="1"/>
  <c r="DA17" i="4"/>
  <c r="DA18" i="4" s="1"/>
  <c r="DB17" i="4"/>
  <c r="DB18" i="4" s="1"/>
  <c r="DC17" i="4"/>
  <c r="DC18" i="4" s="1"/>
  <c r="DD17" i="4"/>
  <c r="DD18" i="4" s="1"/>
  <c r="DE17" i="4"/>
  <c r="DE18" i="4" s="1"/>
  <c r="DF17" i="4"/>
  <c r="DF18" i="4"/>
  <c r="DG17" i="4"/>
  <c r="DG18" i="4" s="1"/>
  <c r="DH17" i="4"/>
  <c r="DH18" i="4" s="1"/>
  <c r="DI17" i="4"/>
  <c r="DI18" i="4" s="1"/>
  <c r="DJ17" i="4"/>
  <c r="DJ18" i="4" s="1"/>
  <c r="DK17" i="4"/>
  <c r="DK18" i="4" s="1"/>
  <c r="DL17" i="4"/>
  <c r="DL18" i="4"/>
  <c r="DM17" i="4"/>
  <c r="DM18" i="4" s="1"/>
  <c r="DN17" i="4"/>
  <c r="DN18" i="4"/>
  <c r="DO17" i="4"/>
  <c r="DO18" i="4" s="1"/>
  <c r="DP17" i="4"/>
  <c r="DP18" i="4" s="1"/>
  <c r="DQ17" i="4"/>
  <c r="DQ18" i="4" s="1"/>
  <c r="DR17" i="4"/>
  <c r="DR18" i="4" s="1"/>
  <c r="DS17" i="4"/>
  <c r="DS18" i="4" s="1"/>
  <c r="DT17" i="4"/>
  <c r="DT18" i="4" s="1"/>
  <c r="DU17" i="4"/>
  <c r="DU18" i="4" s="1"/>
  <c r="DV17" i="4"/>
  <c r="DV18" i="4"/>
  <c r="DW17" i="4"/>
  <c r="DW18" i="4" s="1"/>
  <c r="DX17" i="4"/>
  <c r="DX18" i="4" s="1"/>
  <c r="DY17" i="4"/>
  <c r="DY18" i="4" s="1"/>
  <c r="DZ17" i="4"/>
  <c r="DZ18" i="4" s="1"/>
  <c r="EA17" i="4"/>
  <c r="EA18" i="4" s="1"/>
  <c r="EB17" i="4"/>
  <c r="EB18" i="4"/>
  <c r="EC17" i="4"/>
  <c r="EC18" i="4" s="1"/>
  <c r="ED17" i="4"/>
  <c r="ED18" i="4"/>
  <c r="EE17" i="4"/>
  <c r="EE18" i="4" s="1"/>
  <c r="EF17" i="4"/>
  <c r="EF18" i="4" s="1"/>
  <c r="EG17" i="4"/>
  <c r="EG18" i="4" s="1"/>
  <c r="EH17" i="4"/>
  <c r="EH18" i="4" s="1"/>
  <c r="EI17" i="4"/>
  <c r="EI18" i="4" s="1"/>
  <c r="EJ17" i="4"/>
  <c r="EJ18" i="4" s="1"/>
  <c r="EK17" i="4"/>
  <c r="EK18" i="4" s="1"/>
  <c r="EL17" i="4"/>
  <c r="EL18" i="4"/>
  <c r="EM17" i="4"/>
  <c r="EM18" i="4" s="1"/>
  <c r="EN17" i="4"/>
  <c r="EN18" i="4" s="1"/>
  <c r="EO17" i="4"/>
  <c r="EO18" i="4" s="1"/>
  <c r="EP17" i="4"/>
  <c r="EP18" i="4" s="1"/>
  <c r="EQ17" i="4"/>
  <c r="EQ18" i="4" s="1"/>
  <c r="ER17" i="4"/>
  <c r="ER18" i="4"/>
  <c r="ES17" i="4"/>
  <c r="ES18" i="4" s="1"/>
  <c r="ET17" i="4"/>
  <c r="ET18" i="4"/>
  <c r="EU17" i="4"/>
  <c r="EU18" i="4" s="1"/>
  <c r="EV17" i="4"/>
  <c r="EV18" i="4" s="1"/>
  <c r="EW17" i="4"/>
  <c r="EW18" i="4" s="1"/>
  <c r="EX17" i="4"/>
  <c r="EX18" i="4" s="1"/>
  <c r="EY17" i="4"/>
  <c r="EY18" i="4" s="1"/>
  <c r="EZ17" i="4"/>
  <c r="EZ18" i="4" s="1"/>
  <c r="FA17" i="4"/>
  <c r="FA18" i="4" s="1"/>
  <c r="FB17" i="4"/>
  <c r="FB18" i="4"/>
  <c r="FC17" i="4"/>
  <c r="FC18" i="4" s="1"/>
  <c r="FD17" i="4"/>
  <c r="FD18" i="4" s="1"/>
  <c r="FE17" i="4"/>
  <c r="FE18" i="4" s="1"/>
  <c r="FF17" i="4"/>
  <c r="FF18" i="4" s="1"/>
  <c r="FG17" i="4"/>
  <c r="FG18" i="4" s="1"/>
  <c r="FH17" i="4"/>
  <c r="FH18" i="4"/>
  <c r="FI17" i="4"/>
  <c r="FI18" i="4" s="1"/>
  <c r="FJ17" i="4"/>
  <c r="FJ18" i="4"/>
  <c r="FK17" i="4"/>
  <c r="FK18" i="4" s="1"/>
  <c r="FL17" i="4"/>
  <c r="FL18" i="4" s="1"/>
  <c r="FM17" i="4"/>
  <c r="FM18" i="4" s="1"/>
  <c r="FN17" i="4"/>
  <c r="FN18" i="4" s="1"/>
  <c r="FO17" i="4"/>
  <c r="FO18" i="4" s="1"/>
  <c r="FP17" i="4"/>
  <c r="FP18" i="4" s="1"/>
  <c r="FQ17" i="4"/>
  <c r="FQ18" i="4" s="1"/>
  <c r="FR17" i="4"/>
  <c r="FR18" i="4"/>
  <c r="FS17" i="4"/>
  <c r="FS18" i="4" s="1"/>
  <c r="FT17" i="4"/>
  <c r="FT18" i="4"/>
  <c r="FU17" i="4"/>
  <c r="FU18" i="4" s="1"/>
  <c r="FV17" i="4"/>
  <c r="FV18" i="4"/>
  <c r="FW17" i="4"/>
  <c r="FW18" i="4" s="1"/>
  <c r="FX17" i="4"/>
  <c r="FX18" i="4"/>
  <c r="FY17" i="4"/>
  <c r="FY18" i="4" s="1"/>
  <c r="FZ17" i="4"/>
  <c r="FZ18" i="4"/>
  <c r="GA17" i="4"/>
  <c r="GA18" i="4" s="1"/>
  <c r="GB17" i="4"/>
  <c r="GB18" i="4"/>
  <c r="GC17" i="4"/>
  <c r="GC18" i="4" s="1"/>
  <c r="GD17" i="4"/>
  <c r="GD18" i="4"/>
  <c r="GE17" i="4"/>
  <c r="GE18" i="4" s="1"/>
  <c r="GF17" i="4"/>
  <c r="GF18" i="4"/>
  <c r="GG17" i="4"/>
  <c r="GG18" i="4" s="1"/>
  <c r="GH17" i="4"/>
  <c r="GH18" i="4"/>
  <c r="GI17" i="4"/>
  <c r="GI18" i="4" s="1"/>
  <c r="GJ17" i="4"/>
  <c r="GJ18" i="4"/>
  <c r="GK17" i="4"/>
  <c r="GK18" i="4" s="1"/>
  <c r="GL17" i="4"/>
  <c r="GL18" i="4"/>
  <c r="GM17" i="4"/>
  <c r="GM18" i="4" s="1"/>
  <c r="GN17" i="4"/>
  <c r="GN18" i="4"/>
  <c r="GO17" i="4"/>
  <c r="GO18" i="4" s="1"/>
  <c r="GP17" i="4"/>
  <c r="GP18" i="4"/>
  <c r="GQ17" i="4"/>
  <c r="GQ18" i="4" s="1"/>
  <c r="GR17" i="4"/>
  <c r="GR18" i="4"/>
  <c r="GS17" i="4"/>
  <c r="GS18" i="4" s="1"/>
  <c r="GT17" i="4"/>
  <c r="GT18" i="4"/>
  <c r="GU17" i="4"/>
  <c r="GU18" i="4" s="1"/>
  <c r="GV17" i="4"/>
  <c r="GV18" i="4"/>
  <c r="GW17" i="4"/>
  <c r="GW18" i="4" s="1"/>
  <c r="GX17" i="4"/>
  <c r="GX18" i="4"/>
  <c r="GY17" i="4"/>
  <c r="GY18" i="4" s="1"/>
  <c r="GZ17" i="4"/>
  <c r="GZ18" i="4"/>
  <c r="HA17" i="4"/>
  <c r="HA18" i="4" s="1"/>
  <c r="HB17" i="4"/>
  <c r="HB18" i="4"/>
  <c r="HC17" i="4"/>
  <c r="HC18" i="4" s="1"/>
  <c r="HD17" i="4"/>
  <c r="HD18" i="4"/>
  <c r="HE17" i="4"/>
  <c r="HE18" i="4" s="1"/>
  <c r="HF17" i="4"/>
  <c r="HF18" i="4"/>
  <c r="HG17" i="4"/>
  <c r="HG18" i="4" s="1"/>
  <c r="HH17" i="4"/>
  <c r="HH18" i="4"/>
  <c r="HI17" i="4"/>
  <c r="HI18" i="4" s="1"/>
  <c r="HJ17" i="4"/>
  <c r="HJ18" i="4"/>
  <c r="HK17" i="4"/>
  <c r="HK18" i="4" s="1"/>
  <c r="HL17" i="4"/>
  <c r="HL18" i="4"/>
  <c r="HM17" i="4"/>
  <c r="HM18" i="4" s="1"/>
  <c r="HN17" i="4"/>
  <c r="HN18" i="4"/>
  <c r="HO17" i="4"/>
  <c r="HO18" i="4" s="1"/>
  <c r="HP17" i="4"/>
  <c r="HP18" i="4"/>
  <c r="HQ17" i="4"/>
  <c r="HQ18" i="4" s="1"/>
  <c r="HR17" i="4"/>
  <c r="HR18" i="4"/>
  <c r="HS17" i="4"/>
  <c r="HS18" i="4" s="1"/>
  <c r="HT17" i="4"/>
  <c r="HT18" i="4"/>
  <c r="HU17" i="4"/>
  <c r="HU18" i="4" s="1"/>
  <c r="HV17" i="4"/>
  <c r="HV18" i="4"/>
  <c r="HW17" i="4"/>
  <c r="HW18" i="4" s="1"/>
  <c r="HX17" i="4"/>
  <c r="HX18" i="4"/>
  <c r="HY17" i="4"/>
  <c r="HY18" i="4" s="1"/>
  <c r="HZ17" i="4"/>
  <c r="HZ18" i="4"/>
  <c r="IA17" i="4"/>
  <c r="IA18" i="4" s="1"/>
  <c r="IB17" i="4"/>
  <c r="IB18" i="4"/>
  <c r="IC17" i="4"/>
  <c r="IC18" i="4" s="1"/>
  <c r="ID17" i="4"/>
  <c r="ID18" i="4"/>
  <c r="IE17" i="4"/>
  <c r="IE18" i="4" s="1"/>
  <c r="IF17" i="4"/>
  <c r="IF18" i="4"/>
  <c r="IG17" i="4"/>
  <c r="IG18" i="4" s="1"/>
  <c r="IH17" i="4"/>
  <c r="IH18" i="4"/>
  <c r="II17" i="4"/>
  <c r="II18" i="4" s="1"/>
  <c r="IJ17" i="4"/>
  <c r="IJ18" i="4"/>
  <c r="IK17" i="4"/>
  <c r="IK18" i="4" s="1"/>
  <c r="IL17" i="4"/>
  <c r="IL18" i="4"/>
  <c r="IM17" i="4"/>
  <c r="IM18" i="4" s="1"/>
  <c r="IN17" i="4"/>
  <c r="IN18" i="4"/>
  <c r="IO17" i="4"/>
  <c r="IO18" i="4" s="1"/>
  <c r="IP17" i="4"/>
  <c r="IP18" i="4"/>
  <c r="IQ17" i="4"/>
  <c r="IQ18" i="4" s="1"/>
  <c r="IR17" i="4"/>
  <c r="IR18" i="4"/>
  <c r="IS17" i="4"/>
  <c r="IS18" i="4" s="1"/>
  <c r="IT17" i="4"/>
  <c r="IT18" i="4"/>
  <c r="IU17" i="4"/>
  <c r="IU18" i="4" s="1"/>
  <c r="IV17" i="4"/>
  <c r="IV18" i="4"/>
  <c r="IW17" i="4"/>
  <c r="IW18" i="4" s="1"/>
  <c r="IX17" i="4"/>
  <c r="IX18" i="4"/>
  <c r="IY17" i="4"/>
  <c r="IY18" i="4" s="1"/>
  <c r="IZ17" i="4"/>
  <c r="IZ18" i="4" s="1"/>
  <c r="JA17" i="4"/>
  <c r="JA18" i="4" s="1"/>
  <c r="JB17" i="4"/>
  <c r="JB18" i="4"/>
  <c r="JC17" i="4"/>
  <c r="JC18" i="4" s="1"/>
  <c r="JD17" i="4"/>
  <c r="JD18" i="4"/>
  <c r="JE17" i="4"/>
  <c r="JE18" i="4" s="1"/>
  <c r="JF17" i="4"/>
  <c r="JF18" i="4"/>
  <c r="JG17" i="4"/>
  <c r="JG18" i="4" s="1"/>
  <c r="JH17" i="4"/>
  <c r="JH18" i="4" s="1"/>
  <c r="JI17" i="4"/>
  <c r="JI18" i="4" s="1"/>
  <c r="JJ17" i="4"/>
  <c r="JJ18" i="4" s="1"/>
  <c r="JK17" i="4"/>
  <c r="JK18" i="4" s="1"/>
  <c r="JL17" i="4"/>
  <c r="JL18" i="4"/>
  <c r="D31" i="4" s="1"/>
  <c r="JM17" i="4"/>
  <c r="JM18" i="4" s="1"/>
  <c r="JN17" i="4"/>
  <c r="JN18" i="4" s="1"/>
  <c r="JO17" i="4"/>
  <c r="JO18" i="4" s="1"/>
  <c r="JP17" i="4"/>
  <c r="JP18" i="4" s="1"/>
  <c r="JQ17" i="4"/>
  <c r="JQ18" i="4" s="1"/>
  <c r="JR17" i="4"/>
  <c r="JR18" i="4"/>
  <c r="JS17" i="4"/>
  <c r="JS18" i="4" s="1"/>
  <c r="JT17" i="4"/>
  <c r="JT18" i="4"/>
  <c r="JU17" i="4"/>
  <c r="JU18" i="4" s="1"/>
  <c r="JV17" i="4"/>
  <c r="JV18" i="4" s="1"/>
  <c r="JW17" i="4"/>
  <c r="JW18" i="4" s="1"/>
  <c r="JX17" i="4"/>
  <c r="JX18" i="4" s="1"/>
  <c r="JY17" i="4"/>
  <c r="JY18" i="4" s="1"/>
  <c r="JZ17" i="4"/>
  <c r="JZ18" i="4" s="1"/>
  <c r="KA17" i="4"/>
  <c r="KA18" i="4" s="1"/>
  <c r="KB17" i="4"/>
  <c r="KB18" i="4"/>
  <c r="KC17" i="4"/>
  <c r="KC18" i="4" s="1"/>
  <c r="KD17" i="4"/>
  <c r="KD18" i="4"/>
  <c r="KE17" i="4"/>
  <c r="KE18" i="4" s="1"/>
  <c r="KF17" i="4"/>
  <c r="KF18" i="4" s="1"/>
  <c r="KG17" i="4"/>
  <c r="KG18" i="4" s="1"/>
  <c r="KH17" i="4"/>
  <c r="KH18" i="4"/>
  <c r="KI17" i="4"/>
  <c r="KI18" i="4" s="1"/>
  <c r="KJ17" i="4"/>
  <c r="KJ18" i="4"/>
  <c r="KK17" i="4"/>
  <c r="KK18" i="4" s="1"/>
  <c r="KL17" i="4"/>
  <c r="KL18" i="4"/>
  <c r="KM17" i="4"/>
  <c r="KM18" i="4" s="1"/>
  <c r="KN17" i="4"/>
  <c r="KN18" i="4" s="1"/>
  <c r="KO17" i="4"/>
  <c r="KO18" i="4" s="1"/>
  <c r="KP17" i="4"/>
  <c r="KP18" i="4"/>
  <c r="KQ17" i="4"/>
  <c r="KQ18" i="4" s="1"/>
  <c r="KR17" i="4"/>
  <c r="KR18" i="4"/>
  <c r="KS17" i="4"/>
  <c r="KS18" i="4" s="1"/>
  <c r="KT17" i="4"/>
  <c r="KT18" i="4" s="1"/>
  <c r="KU17" i="4"/>
  <c r="KU18" i="4" s="1"/>
  <c r="KV17" i="4"/>
  <c r="KV18" i="4" s="1"/>
  <c r="KW17" i="4"/>
  <c r="KW18" i="4" s="1"/>
  <c r="KX17" i="4"/>
  <c r="KX18" i="4" s="1"/>
  <c r="KY17" i="4"/>
  <c r="KY18" i="4"/>
  <c r="KZ17" i="4"/>
  <c r="KZ18" i="4" s="1"/>
  <c r="LA17" i="4"/>
  <c r="LA18" i="4"/>
  <c r="LB17" i="4"/>
  <c r="LB18" i="4" s="1"/>
  <c r="LC17" i="4"/>
  <c r="LC18" i="4" s="1"/>
  <c r="LD17" i="4"/>
  <c r="LD18" i="4" s="1"/>
  <c r="LE17" i="4"/>
  <c r="LE18" i="4" s="1"/>
  <c r="LF17" i="4"/>
  <c r="LF18" i="4" s="1"/>
  <c r="LG17" i="4"/>
  <c r="LG18" i="4"/>
  <c r="LH17" i="4"/>
  <c r="LH18" i="4" s="1"/>
  <c r="LI17" i="4"/>
  <c r="LI18" i="4"/>
  <c r="LJ17" i="4"/>
  <c r="LJ18" i="4" s="1"/>
  <c r="LK17" i="4"/>
  <c r="LK18" i="4" s="1"/>
  <c r="LL17" i="4"/>
  <c r="LL18" i="4" s="1"/>
  <c r="LM17" i="4"/>
  <c r="LM18" i="4" s="1"/>
  <c r="LN17" i="4"/>
  <c r="LN18" i="4" s="1"/>
  <c r="LO17" i="4"/>
  <c r="LO18" i="4"/>
  <c r="LP17" i="4"/>
  <c r="LP18" i="4" s="1"/>
  <c r="LQ17" i="4"/>
  <c r="LQ18" i="4"/>
  <c r="LR17" i="4"/>
  <c r="LR18" i="4" s="1"/>
  <c r="LS17" i="4"/>
  <c r="LS18" i="4" s="1"/>
  <c r="LT17" i="4"/>
  <c r="LT18" i="4" s="1"/>
  <c r="LU17" i="4"/>
  <c r="LU18" i="4" s="1"/>
  <c r="LV17" i="4"/>
  <c r="LV18" i="4" s="1"/>
  <c r="LW17" i="4"/>
  <c r="LW18" i="4"/>
  <c r="LX17" i="4"/>
  <c r="LX18" i="4" s="1"/>
  <c r="LY17" i="4"/>
  <c r="LY18" i="4"/>
  <c r="LZ17" i="4"/>
  <c r="LZ18" i="4" s="1"/>
  <c r="MA17" i="4"/>
  <c r="MA18" i="4" s="1"/>
  <c r="MB17" i="4"/>
  <c r="MB18" i="4" s="1"/>
  <c r="MC17" i="4"/>
  <c r="MC18" i="4" s="1"/>
  <c r="MD17" i="4"/>
  <c r="MD18" i="4" s="1"/>
  <c r="ME17" i="4"/>
  <c r="ME18" i="4"/>
  <c r="MF17" i="4"/>
  <c r="MF18" i="4" s="1"/>
  <c r="MG17" i="4"/>
  <c r="MG18" i="4"/>
  <c r="MH17" i="4"/>
  <c r="MH18" i="4" s="1"/>
  <c r="MI17" i="4"/>
  <c r="MI18" i="4" s="1"/>
  <c r="MJ17" i="4"/>
  <c r="MJ18" i="4" s="1"/>
  <c r="MK17" i="4"/>
  <c r="MK18" i="4" s="1"/>
  <c r="ML17" i="4"/>
  <c r="ML18" i="4" s="1"/>
  <c r="MM17" i="4"/>
  <c r="MM18" i="4"/>
  <c r="MN17" i="4"/>
  <c r="MN18" i="4" s="1"/>
  <c r="MO17" i="4"/>
  <c r="MO18" i="4"/>
  <c r="MP17" i="4"/>
  <c r="MP18" i="4" s="1"/>
  <c r="MQ17" i="4"/>
  <c r="MQ18" i="4" s="1"/>
  <c r="MR17" i="4"/>
  <c r="MR18" i="4" s="1"/>
  <c r="MS17" i="4"/>
  <c r="MS18" i="4" s="1"/>
  <c r="MT17" i="4"/>
  <c r="MT18" i="4" s="1"/>
  <c r="MU17" i="4"/>
  <c r="MU18" i="4"/>
  <c r="MV17" i="4"/>
  <c r="MV18" i="4" s="1"/>
  <c r="MW17" i="4"/>
  <c r="MW18" i="4"/>
  <c r="MX17" i="4"/>
  <c r="MX18" i="4" s="1"/>
  <c r="MY17" i="4"/>
  <c r="MY18" i="4" s="1"/>
  <c r="MZ17" i="4"/>
  <c r="MZ18" i="4" s="1"/>
  <c r="NA17" i="4"/>
  <c r="NA18" i="4" s="1"/>
  <c r="NB17" i="4"/>
  <c r="NB18" i="4" s="1"/>
  <c r="NC17" i="4"/>
  <c r="NC18" i="4"/>
  <c r="ND17" i="4"/>
  <c r="ND18" i="4" s="1"/>
  <c r="NE17" i="4"/>
  <c r="NE18" i="4"/>
  <c r="NF17" i="4"/>
  <c r="NF18" i="4" s="1"/>
  <c r="NG17" i="4"/>
  <c r="NG18" i="4" s="1"/>
  <c r="NH17" i="4"/>
  <c r="NH18" i="4" s="1"/>
  <c r="NI17" i="4"/>
  <c r="NI18" i="4" s="1"/>
  <c r="NJ17" i="4"/>
  <c r="NJ18" i="4" s="1"/>
  <c r="NK17" i="4"/>
  <c r="NK18" i="4"/>
  <c r="NL17" i="4"/>
  <c r="NL18" i="4" s="1"/>
  <c r="NM17" i="4"/>
  <c r="NM18" i="4"/>
  <c r="NN17" i="4"/>
  <c r="NN18" i="4" s="1"/>
  <c r="NO17" i="4"/>
  <c r="NO18" i="4" s="1"/>
  <c r="NP17" i="4"/>
  <c r="NP18" i="4" s="1"/>
  <c r="NQ17" i="4"/>
  <c r="NQ18" i="4" s="1"/>
  <c r="NR17" i="4"/>
  <c r="NR18" i="4" s="1"/>
  <c r="NS17" i="4"/>
  <c r="NS18" i="4"/>
  <c r="NT17" i="4"/>
  <c r="NT18" i="4" s="1"/>
  <c r="NU17" i="4"/>
  <c r="NU18" i="4"/>
  <c r="NV17" i="4"/>
  <c r="NV18" i="4" s="1"/>
  <c r="NW17" i="4"/>
  <c r="NW18" i="4" s="1"/>
  <c r="NX17" i="4"/>
  <c r="NX18" i="4" s="1"/>
  <c r="NY17" i="4"/>
  <c r="NY18" i="4" s="1"/>
  <c r="NZ17" i="4"/>
  <c r="NZ18" i="4" s="1"/>
  <c r="OA17" i="4"/>
  <c r="OA18" i="4"/>
  <c r="OB17" i="4"/>
  <c r="OB18" i="4" s="1"/>
  <c r="OC17" i="4"/>
  <c r="OC18" i="4"/>
  <c r="OD17" i="4"/>
  <c r="OD18" i="4" s="1"/>
  <c r="OE17" i="4"/>
  <c r="OE18" i="4" s="1"/>
  <c r="OF17" i="4"/>
  <c r="OF18" i="4" s="1"/>
  <c r="OG17" i="4"/>
  <c r="OG18" i="4" s="1"/>
  <c r="OH17" i="4"/>
  <c r="OH18" i="4" s="1"/>
  <c r="OI17" i="4"/>
  <c r="OI18" i="4"/>
  <c r="OJ17" i="4"/>
  <c r="OJ18" i="4" s="1"/>
  <c r="OK17" i="4"/>
  <c r="OK18" i="4"/>
  <c r="OL17" i="4"/>
  <c r="OL18" i="4" s="1"/>
  <c r="OM17" i="4"/>
  <c r="OM18" i="4" s="1"/>
  <c r="ON17" i="4"/>
  <c r="ON18" i="4" s="1"/>
  <c r="OO17" i="4"/>
  <c r="OO18" i="4" s="1"/>
  <c r="OP17" i="4"/>
  <c r="OP18" i="4" s="1"/>
  <c r="OQ17" i="4"/>
  <c r="OQ18" i="4"/>
  <c r="OR17" i="4"/>
  <c r="OR18" i="4" s="1"/>
  <c r="OS17" i="4"/>
  <c r="OS18" i="4"/>
  <c r="OT17" i="4"/>
  <c r="OT18" i="4" s="1"/>
  <c r="OU17" i="4"/>
  <c r="OU18" i="4" s="1"/>
  <c r="OV17" i="4"/>
  <c r="OV18" i="4" s="1"/>
  <c r="OW17" i="4"/>
  <c r="OW18" i="4" s="1"/>
  <c r="OX17" i="4"/>
  <c r="OX18" i="4" s="1"/>
  <c r="OY17" i="4"/>
  <c r="OY18" i="4"/>
  <c r="OZ17" i="4"/>
  <c r="OZ18" i="4" s="1"/>
  <c r="PA17" i="4"/>
  <c r="PA18" i="4"/>
  <c r="PB17" i="4"/>
  <c r="PB18" i="4" s="1"/>
  <c r="PC17" i="4"/>
  <c r="PC18" i="4" s="1"/>
  <c r="PD17" i="4"/>
  <c r="PD18" i="4" s="1"/>
  <c r="PE17" i="4"/>
  <c r="PE18" i="4" s="1"/>
  <c r="PF17" i="4"/>
  <c r="PF18" i="4" s="1"/>
  <c r="PG17" i="4"/>
  <c r="PG18" i="4"/>
  <c r="PH17" i="4"/>
  <c r="PH18" i="4" s="1"/>
  <c r="PI17" i="4"/>
  <c r="PI18" i="4"/>
  <c r="PJ17" i="4"/>
  <c r="PJ18" i="4" s="1"/>
  <c r="PK17" i="4"/>
  <c r="PK18" i="4" s="1"/>
  <c r="PL17" i="4"/>
  <c r="PL18" i="4" s="1"/>
  <c r="PM17" i="4"/>
  <c r="PM18" i="4" s="1"/>
  <c r="PN17" i="4"/>
  <c r="PN18" i="4" s="1"/>
  <c r="PO17" i="4"/>
  <c r="PO18" i="4"/>
  <c r="PP17" i="4"/>
  <c r="PP18" i="4" s="1"/>
  <c r="PQ17" i="4"/>
  <c r="PQ18" i="4"/>
  <c r="PR17" i="4"/>
  <c r="PR18" i="4" s="1"/>
  <c r="PS17" i="4"/>
  <c r="PS18" i="4" s="1"/>
  <c r="PT17" i="4"/>
  <c r="PT18" i="4" s="1"/>
  <c r="PU17" i="4"/>
  <c r="PU18" i="4" s="1"/>
  <c r="PV17" i="4"/>
  <c r="PV18" i="4" s="1"/>
  <c r="PW17" i="4"/>
  <c r="PW18" i="4"/>
  <c r="PX17" i="4"/>
  <c r="PX18" i="4" s="1"/>
  <c r="PY17" i="4"/>
  <c r="PY18" i="4"/>
  <c r="PZ17" i="4"/>
  <c r="PZ18" i="4" s="1"/>
  <c r="QA17" i="4"/>
  <c r="QA18" i="4" s="1"/>
  <c r="QB17" i="4"/>
  <c r="QB18" i="4" s="1"/>
  <c r="QC17" i="4"/>
  <c r="QC18" i="4" s="1"/>
  <c r="QD17" i="4"/>
  <c r="QD18" i="4" s="1"/>
  <c r="QE17" i="4"/>
  <c r="QE18" i="4"/>
  <c r="QF17" i="4"/>
  <c r="QF18" i="4" s="1"/>
  <c r="QG17" i="4"/>
  <c r="QG18" i="4"/>
  <c r="QH17" i="4"/>
  <c r="QH18" i="4" s="1"/>
  <c r="QI17" i="4"/>
  <c r="QI18" i="4" s="1"/>
  <c r="QJ17" i="4"/>
  <c r="QJ18" i="4" s="1"/>
  <c r="QK17" i="4"/>
  <c r="QK18" i="4" s="1"/>
  <c r="QL17" i="4"/>
  <c r="QL18" i="4" s="1"/>
  <c r="QM17" i="4"/>
  <c r="QM18" i="4"/>
  <c r="QN17" i="4"/>
  <c r="QN18" i="4" s="1"/>
  <c r="QO17" i="4"/>
  <c r="QO18" i="4"/>
  <c r="QP17" i="4"/>
  <c r="QP18" i="4" s="1"/>
  <c r="QQ17" i="4"/>
  <c r="QQ18" i="4" s="1"/>
  <c r="QR17" i="4"/>
  <c r="QR18" i="4" s="1"/>
  <c r="QS17" i="4"/>
  <c r="QS18" i="4" s="1"/>
  <c r="QT17" i="4"/>
  <c r="QT18" i="4" s="1"/>
  <c r="QU17" i="4"/>
  <c r="QU18" i="4"/>
  <c r="QV17" i="4"/>
  <c r="QV18" i="4" s="1"/>
  <c r="QW17" i="4"/>
  <c r="QW18" i="4"/>
  <c r="QX17" i="4"/>
  <c r="QX18" i="4" s="1"/>
  <c r="QY17" i="4"/>
  <c r="QY18" i="4" s="1"/>
  <c r="QZ17" i="4"/>
  <c r="QZ18" i="4" s="1"/>
  <c r="RA17" i="4"/>
  <c r="RA18" i="4" s="1"/>
  <c r="RB17" i="4"/>
  <c r="RB18" i="4" s="1"/>
  <c r="RC17" i="4"/>
  <c r="RC18" i="4"/>
  <c r="RD17" i="4"/>
  <c r="RD18" i="4" s="1"/>
  <c r="RE17" i="4"/>
  <c r="RE18" i="4"/>
  <c r="RF17" i="4"/>
  <c r="RF18" i="4" s="1"/>
  <c r="RG17" i="4"/>
  <c r="RG18" i="4"/>
  <c r="RH17" i="4"/>
  <c r="RH18" i="4" s="1"/>
  <c r="RI17" i="4"/>
  <c r="RI18" i="4"/>
  <c r="RJ17" i="4"/>
  <c r="RJ18" i="4" s="1"/>
  <c r="RK17" i="4"/>
  <c r="RK18" i="4"/>
  <c r="RL17" i="4"/>
  <c r="RL18" i="4" s="1"/>
  <c r="RM17" i="4"/>
  <c r="RM18" i="4"/>
  <c r="RN17" i="4"/>
  <c r="RN18" i="4" s="1"/>
  <c r="RO17" i="4"/>
  <c r="RO18" i="4"/>
  <c r="RP17" i="4"/>
  <c r="RP18" i="4" s="1"/>
  <c r="RQ17" i="4"/>
  <c r="RQ18" i="4"/>
  <c r="RR17" i="4"/>
  <c r="RR18" i="4" s="1"/>
  <c r="RS17" i="4"/>
  <c r="RS18" i="4"/>
  <c r="RT17" i="4"/>
  <c r="RT18" i="4" s="1"/>
  <c r="RU17" i="4"/>
  <c r="RU18" i="4"/>
  <c r="RV17" i="4"/>
  <c r="RV18" i="4" s="1"/>
  <c r="RW17" i="4"/>
  <c r="RW18" i="4"/>
  <c r="RX17" i="4"/>
  <c r="RX18" i="4" s="1"/>
  <c r="RY17" i="4"/>
  <c r="RY18" i="4"/>
  <c r="RZ17" i="4"/>
  <c r="RZ18" i="4" s="1"/>
  <c r="SA17" i="4"/>
  <c r="SA18" i="4"/>
  <c r="SB17" i="4"/>
  <c r="SB18" i="4" s="1"/>
  <c r="SC17" i="4"/>
  <c r="SC18" i="4"/>
  <c r="SD17" i="4"/>
  <c r="SD18" i="4" s="1"/>
  <c r="SE17" i="4"/>
  <c r="SE18" i="4"/>
  <c r="SF17" i="4"/>
  <c r="SF18" i="4" s="1"/>
  <c r="SG17" i="4"/>
  <c r="SG18" i="4"/>
  <c r="SH17" i="4"/>
  <c r="SH18" i="4" s="1"/>
  <c r="SI17" i="4"/>
  <c r="SI18" i="4"/>
  <c r="SJ17" i="4"/>
  <c r="SJ18" i="4" s="1"/>
  <c r="SK17" i="4"/>
  <c r="SK18" i="4"/>
  <c r="SL17" i="4"/>
  <c r="SL18" i="4" s="1"/>
  <c r="SM17" i="4"/>
  <c r="SM18" i="4"/>
  <c r="SN17" i="4"/>
  <c r="SN18" i="4" s="1"/>
  <c r="SO17" i="4"/>
  <c r="SO18" i="4"/>
  <c r="SP17" i="4"/>
  <c r="SP18" i="4" s="1"/>
  <c r="SQ17" i="4"/>
  <c r="SQ18" i="4"/>
  <c r="SR17" i="4"/>
  <c r="SR18" i="4" s="1"/>
  <c r="SS17" i="4"/>
  <c r="SS18" i="4"/>
  <c r="ST17" i="4"/>
  <c r="ST18" i="4" s="1"/>
  <c r="SU17" i="4"/>
  <c r="SU18" i="4"/>
  <c r="SV17" i="4"/>
  <c r="SV18" i="4" s="1"/>
  <c r="SW17" i="4"/>
  <c r="SW18" i="4"/>
  <c r="SX17" i="4"/>
  <c r="SX18" i="4" s="1"/>
  <c r="SY17" i="4"/>
  <c r="SY18" i="4"/>
  <c r="SZ17" i="4"/>
  <c r="SZ18" i="4" s="1"/>
  <c r="TA17" i="4"/>
  <c r="TA18" i="4"/>
  <c r="TB17" i="4"/>
  <c r="TB18" i="4" s="1"/>
  <c r="TC17" i="4"/>
  <c r="TC18" i="4"/>
  <c r="TD17" i="4"/>
  <c r="TD18" i="4" s="1"/>
  <c r="TE17" i="4"/>
  <c r="TE18" i="4"/>
  <c r="TF17" i="4"/>
  <c r="TF18" i="4" s="1"/>
  <c r="TG17" i="4"/>
  <c r="TG18" i="4"/>
  <c r="TH17" i="4"/>
  <c r="TH18" i="4" s="1"/>
  <c r="TI17" i="4"/>
  <c r="TI18" i="4"/>
  <c r="TJ17" i="4"/>
  <c r="TJ18" i="4" s="1"/>
  <c r="TK17" i="4"/>
  <c r="TK18" i="4"/>
  <c r="TL17" i="4"/>
  <c r="TL18" i="4" s="1"/>
  <c r="TM17" i="4"/>
  <c r="TM18" i="4"/>
  <c r="TN17" i="4"/>
  <c r="TN18" i="4" s="1"/>
  <c r="TO17" i="4"/>
  <c r="TO18" i="4"/>
  <c r="TP17" i="4"/>
  <c r="TP18" i="4" s="1"/>
  <c r="TQ17" i="4"/>
  <c r="TQ18" i="4"/>
  <c r="TR17" i="4"/>
  <c r="TR18" i="4" s="1"/>
  <c r="TS17" i="4"/>
  <c r="TS18" i="4"/>
  <c r="TT17" i="4"/>
  <c r="TT18" i="4" s="1"/>
  <c r="TU17" i="4"/>
  <c r="TU18" i="4"/>
  <c r="TV17" i="4"/>
  <c r="TV18" i="4" s="1"/>
  <c r="TW17" i="4"/>
  <c r="TW18" i="4"/>
  <c r="TX17" i="4"/>
  <c r="TX18" i="4" s="1"/>
  <c r="TY17" i="4"/>
  <c r="TY18" i="4"/>
  <c r="TZ17" i="4"/>
  <c r="TZ18" i="4" s="1"/>
  <c r="UA17" i="4"/>
  <c r="UA18" i="4"/>
  <c r="UB17" i="4"/>
  <c r="UB18" i="4" s="1"/>
  <c r="UC17" i="4"/>
  <c r="UC18" i="4"/>
  <c r="UD17" i="4"/>
  <c r="UD18" i="4" s="1"/>
  <c r="UE17" i="4"/>
  <c r="UE18" i="4"/>
  <c r="UF17" i="4"/>
  <c r="UF18" i="4" s="1"/>
  <c r="UG17" i="4"/>
  <c r="UG18" i="4"/>
  <c r="UH17" i="4"/>
  <c r="UH18" i="4" s="1"/>
  <c r="UI17" i="4"/>
  <c r="UI18" i="4"/>
  <c r="UJ17" i="4"/>
  <c r="UJ18" i="4" s="1"/>
  <c r="UK17" i="4"/>
  <c r="UK18" i="4"/>
  <c r="UL17" i="4"/>
  <c r="UL18" i="4" s="1"/>
  <c r="UM17" i="4"/>
  <c r="UM18" i="4"/>
  <c r="UN17" i="4"/>
  <c r="UN18" i="4" s="1"/>
  <c r="UO17" i="4"/>
  <c r="UO18" i="4"/>
  <c r="UP17" i="4"/>
  <c r="UP18" i="4" s="1"/>
  <c r="UQ17" i="4"/>
  <c r="UQ18" i="4"/>
  <c r="UR17" i="4"/>
  <c r="UR18" i="4" s="1"/>
  <c r="US17" i="4"/>
  <c r="US18" i="4"/>
  <c r="UT17" i="4"/>
  <c r="UT18" i="4" s="1"/>
  <c r="UU17" i="4"/>
  <c r="UU18" i="4"/>
  <c r="UV17" i="4"/>
  <c r="UV18" i="4" s="1"/>
  <c r="UW17" i="4"/>
  <c r="UW18" i="4"/>
  <c r="UX17" i="4"/>
  <c r="UX18" i="4" s="1"/>
  <c r="UY17" i="4"/>
  <c r="UY18" i="4"/>
  <c r="UZ17" i="4"/>
  <c r="UZ18" i="4" s="1"/>
  <c r="VA17" i="4"/>
  <c r="VA18" i="4"/>
  <c r="VB17" i="4"/>
  <c r="VB18" i="4" s="1"/>
  <c r="VC17" i="4"/>
  <c r="VC18" i="4"/>
  <c r="VD17" i="4"/>
  <c r="VD18" i="4" s="1"/>
  <c r="VE17" i="4"/>
  <c r="VE18" i="4"/>
  <c r="VF17" i="4"/>
  <c r="VF18" i="4" s="1"/>
  <c r="VG17" i="4"/>
  <c r="VG18" i="4"/>
  <c r="VH17" i="4"/>
  <c r="VH18" i="4" s="1"/>
  <c r="VI17" i="4"/>
  <c r="VI18" i="4"/>
  <c r="VJ17" i="4"/>
  <c r="VJ18" i="4" s="1"/>
  <c r="VK17" i="4"/>
  <c r="VK18" i="4"/>
  <c r="VL17" i="4"/>
  <c r="VL18" i="4" s="1"/>
  <c r="C18" i="4"/>
  <c r="D17" i="4"/>
  <c r="D18" i="4"/>
  <c r="D22" i="4" s="1"/>
  <c r="D30" i="4"/>
  <c r="D38" i="4" l="1"/>
  <c r="D37" i="4"/>
  <c r="D35" i="4"/>
  <c r="D39" i="4"/>
  <c r="D34" i="4"/>
  <c r="D29" i="4"/>
  <c r="D33" i="4"/>
</calcChain>
</file>

<file path=xl/sharedStrings.xml><?xml version="1.0" encoding="utf-8"?>
<sst xmlns="http://schemas.openxmlformats.org/spreadsheetml/2006/main" count="1054" uniqueCount="967">
  <si>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</si>
  <si>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</si>
  <si>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</si>
  <si>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</si>
  <si>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</si>
  <si>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</si>
  <si>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</si>
  <si>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</si>
  <si>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</si>
  <si>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</si>
  <si>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</si>
  <si>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</si>
  <si>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</si>
  <si>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</si>
  <si>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</si>
  <si>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</si>
  <si>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</si>
  <si>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</si>
  <si>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</si>
  <si>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</si>
  <si>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</si>
  <si>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</si>
  <si>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</si>
  <si>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</si>
  <si>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</si>
  <si>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</si>
  <si>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</si>
  <si>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</si>
  <si>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</si>
  <si>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</si>
  <si>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</si>
  <si>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</si>
  <si>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</si>
  <si>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</si>
  <si>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</si>
  <si>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</si>
  <si>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</si>
  <si>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</si>
  <si>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</si>
  <si>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</si>
  <si>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</si>
  <si>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</si>
  <si>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</si>
  <si>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</si>
  <si>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</si>
  <si>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</si>
  <si>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</si>
  <si>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</si>
  <si>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</si>
  <si>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</si>
  <si>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</si>
  <si>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</si>
  <si>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</si>
  <si>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</si>
  <si>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</si>
  <si>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</si>
  <si>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</si>
  <si>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</si>
  <si>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</si>
  <si>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</si>
  <si>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</si>
  <si>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</si>
  <si>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</si>
  <si>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</si>
  <si>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</si>
  <si>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</si>
  <si>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</si>
  <si>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</si>
  <si>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</si>
  <si>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</si>
  <si>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</si>
  <si>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</si>
  <si>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</si>
  <si>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</si>
  <si>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</si>
  <si>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</si>
  <si>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</si>
  <si>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</si>
  <si>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</si>
  <si>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</si>
  <si>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</si>
  <si>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</si>
  <si>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</si>
  <si>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</si>
  <si>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</si>
  <si>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</si>
  <si>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</si>
  <si>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</si>
  <si>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</si>
  <si>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</si>
  <si>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</si>
  <si>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</si>
  <si>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</si>
  <si>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</si>
  <si>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</si>
  <si>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</si>
  <si>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</si>
  <si>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</si>
  <si>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</si>
  <si>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</si>
  <si>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</si>
  <si>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</si>
  <si>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</si>
  <si>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</si>
  <si>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</si>
  <si>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</si>
  <si>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</si>
  <si>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</si>
  <si>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</si>
  <si>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</si>
  <si>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</si>
  <si>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</si>
  <si>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</si>
  <si>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</si>
  <si>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</si>
  <si>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</si>
  <si>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</si>
  <si>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</si>
  <si>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</si>
  <si>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</si>
  <si>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</si>
  <si>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</si>
  <si>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</si>
  <si>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</si>
  <si>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</si>
  <si>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</si>
  <si>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</si>
  <si>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</si>
  <si>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</si>
  <si>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</si>
  <si>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</si>
  <si>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</si>
  <si>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</si>
  <si>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</si>
  <si>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</si>
  <si>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</si>
  <si>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</si>
  <si>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</si>
  <si>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</si>
  <si>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</si>
  <si>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</si>
  <si>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</si>
  <si>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</si>
  <si>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</si>
  <si>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</si>
  <si>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</si>
  <si>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</si>
  <si>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</si>
  <si>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</si>
  <si>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</si>
  <si>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</si>
  <si>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</si>
  <si>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</si>
  <si>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</si>
  <si>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</si>
  <si>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</si>
  <si>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</si>
  <si>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</si>
  <si>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</si>
  <si>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</si>
  <si>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</si>
  <si>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</si>
  <si>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</si>
  <si>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</si>
  <si>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</si>
  <si>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</si>
  <si>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</si>
  <si>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</si>
  <si>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</si>
  <si>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</si>
  <si>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</si>
  <si>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</si>
  <si>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</si>
  <si>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</si>
  <si>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</si>
  <si>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</si>
  <si>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</si>
  <si>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</si>
  <si>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</si>
  <si>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</si>
  <si>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</si>
  <si>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</si>
  <si>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</si>
  <si>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</si>
  <si>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</si>
  <si>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</si>
  <si>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</si>
  <si>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</si>
  <si>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</si>
  <si>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</si>
  <si>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</si>
  <si>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</si>
  <si>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</si>
  <si>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</si>
  <si>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</si>
  <si>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</si>
  <si>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</si>
  <si>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</si>
  <si>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</si>
  <si>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</si>
  <si>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</si>
  <si>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</si>
  <si>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</si>
  <si>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</si>
  <si>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</si>
  <si>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</si>
  <si>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</si>
  <si>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</si>
  <si>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</si>
  <si>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</si>
  <si>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</si>
  <si>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</si>
  <si>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</si>
  <si>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</si>
  <si>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</si>
  <si>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</si>
  <si>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</si>
  <si>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</si>
  <si>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</si>
  <si>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</si>
  <si>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</si>
  <si>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</si>
  <si>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</si>
  <si>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</si>
  <si>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</si>
  <si>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</si>
  <si>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</si>
  <si>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</si>
  <si>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</si>
  <si>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</si>
  <si>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</si>
  <si>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</si>
  <si>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</si>
  <si>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</si>
  <si>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</si>
  <si>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</si>
  <si>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</si>
  <si>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</si>
  <si>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</si>
  <si>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</si>
  <si>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</si>
  <si>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</si>
  <si>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</si>
  <si>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</si>
  <si>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</si>
  <si>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</si>
  <si>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</si>
  <si>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</si>
  <si>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</si>
  <si>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</si>
  <si>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</si>
  <si>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</si>
  <si>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</si>
  <si>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</si>
  <si>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</si>
  <si>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</si>
  <si>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</si>
  <si>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</si>
  <si>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</si>
  <si>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</si>
  <si>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</si>
  <si>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</si>
  <si>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</si>
  <si>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</si>
  <si>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</si>
  <si>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</si>
  <si>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</si>
  <si>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</si>
  <si>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</si>
  <si>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</si>
  <si>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</si>
  <si>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</si>
  <si>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</si>
  <si>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</si>
  <si>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</si>
  <si>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</si>
  <si>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</si>
  <si>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</si>
  <si>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</si>
  <si>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</si>
  <si>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</si>
  <si>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</si>
  <si>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</si>
  <si>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</si>
  <si>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</si>
  <si>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</si>
  <si>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</si>
  <si>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</si>
  <si>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</si>
  <si>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</si>
  <si>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</si>
  <si>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</si>
  <si>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</si>
  <si>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</si>
  <si>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</si>
  <si>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</si>
  <si>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</si>
  <si>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</si>
  <si>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</si>
  <si>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</si>
  <si>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</si>
  <si>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</si>
  <si>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</si>
  <si>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</si>
  <si>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</si>
  <si>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</si>
  <si>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</si>
  <si>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</si>
  <si>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</si>
  <si>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</si>
  <si>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</si>
  <si>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</si>
  <si>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</si>
  <si>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</si>
  <si>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</si>
  <si>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</si>
  <si>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</si>
  <si>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</si>
  <si>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</si>
  <si>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</si>
  <si>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</si>
  <si>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</si>
  <si>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</si>
  <si>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</si>
  <si>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</si>
  <si>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</si>
  <si>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</si>
  <si>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</si>
  <si>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</si>
  <si>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</si>
  <si>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</si>
  <si>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</si>
  <si>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</si>
  <si>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</si>
  <si>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</si>
  <si>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</si>
  <si>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</si>
  <si>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</si>
  <si>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</si>
  <si>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</si>
  <si>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</si>
  <si>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</si>
  <si>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</si>
  <si>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</si>
  <si>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</si>
  <si>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</si>
  <si>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</si>
  <si>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</si>
  <si>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</si>
  <si>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</si>
  <si>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</si>
  <si>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</si>
  <si>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</si>
  <si>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</si>
  <si>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</si>
  <si>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</si>
  <si>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</si>
  <si>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</si>
  <si>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</si>
  <si>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</si>
  <si>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</si>
  <si>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</si>
  <si>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</si>
  <si>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</si>
  <si>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</si>
  <si>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</si>
  <si>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</si>
  <si>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</si>
  <si>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</si>
  <si>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</si>
  <si>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</si>
  <si>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</si>
  <si>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</si>
  <si>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</si>
  <si>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</si>
  <si>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</si>
  <si>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</si>
  <si>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</si>
  <si>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</si>
  <si>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</si>
  <si>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</si>
  <si>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</si>
  <si>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</si>
  <si>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</si>
  <si>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</si>
  <si>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</si>
  <si>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</si>
  <si>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</si>
  <si>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</si>
  <si>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</si>
  <si>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</si>
  <si>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</si>
  <si>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</si>
  <si>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</si>
  <si>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</si>
  <si>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</si>
  <si>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</si>
  <si>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</si>
  <si>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</si>
  <si>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</si>
  <si>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</si>
  <si>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</si>
  <si>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</si>
  <si>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</si>
  <si>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</si>
  <si>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</si>
  <si>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</si>
  <si>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</si>
  <si>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</si>
  <si>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</si>
  <si>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</si>
  <si>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</si>
  <si>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</si>
  <si>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</si>
  <si>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</si>
  <si>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</si>
  <si>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</si>
  <si>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</si>
  <si>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</si>
  <si>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</si>
  <si>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</si>
  <si>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</si>
  <si>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</si>
  <si>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</si>
  <si>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</si>
  <si>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</si>
  <si>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</si>
  <si>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</si>
  <si>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</si>
  <si>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</si>
  <si>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</si>
  <si>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</si>
  <si>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</si>
  <si>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</si>
  <si>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</si>
  <si>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</si>
  <si>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</si>
  <si>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</si>
  <si>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</si>
  <si>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</si>
  <si>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</si>
  <si>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</si>
  <si>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</si>
  <si>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</si>
  <si>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</si>
  <si>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</si>
  <si>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</si>
  <si>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</si>
  <si>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</si>
  <si>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</si>
  <si>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</si>
  <si>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</si>
  <si>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</si>
  <si>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</si>
  <si>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</si>
  <si>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</si>
  <si>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</si>
  <si>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</si>
  <si>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</si>
  <si>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</si>
  <si>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</si>
  <si>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</si>
  <si>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</si>
  <si>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</si>
  <si>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</si>
  <si>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</si>
  <si>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</si>
  <si>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</si>
  <si>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</si>
  <si>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</si>
  <si>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</si>
  <si>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</si>
  <si>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</si>
  <si>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</si>
  <si>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</si>
  <si>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</si>
  <si>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</si>
  <si>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</si>
  <si>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</si>
  <si>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</si>
  <si>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</si>
  <si>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</si>
  <si>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</si>
  <si>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</si>
  <si>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</si>
  <si>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</si>
  <si>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</si>
  <si>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</si>
  <si>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</si>
  <si>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</si>
  <si>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</si>
  <si>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</si>
  <si>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</si>
  <si>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</si>
  <si>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</si>
  <si>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</si>
  <si>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</si>
  <si>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</si>
  <si>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</si>
  <si>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</si>
  <si>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</si>
  <si>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</si>
  <si>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</si>
  <si>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</si>
  <si>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</si>
  <si>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</si>
  <si>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</si>
  <si>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</si>
  <si>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</si>
  <si>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</si>
  <si>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</si>
  <si>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</si>
  <si>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</si>
  <si>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</si>
  <si>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</si>
  <si>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</si>
  <si>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</si>
  <si>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</si>
  <si>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</si>
  <si>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</si>
  <si>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</si>
  <si>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</si>
  <si>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</si>
  <si>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</si>
  <si>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</si>
  <si>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</si>
  <si>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</si>
  <si>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</si>
  <si>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</si>
  <si>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</si>
  <si>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</si>
  <si>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</si>
  <si>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</si>
  <si>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</si>
  <si>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</si>
  <si>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</si>
  <si>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</si>
  <si>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</si>
  <si>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</si>
  <si>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</si>
  <si>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</si>
  <si>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</si>
  <si>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</si>
  <si>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</si>
  <si>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</si>
  <si>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</si>
  <si>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</si>
  <si>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</si>
  <si>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</si>
  <si>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</si>
  <si>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</si>
  <si>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</si>
  <si>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</si>
  <si>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</si>
  <si>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</si>
  <si>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</si>
  <si>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</si>
  <si>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</si>
  <si>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</si>
  <si>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</si>
  <si>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</si>
  <si>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</si>
  <si>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</si>
  <si>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</si>
  <si>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</si>
  <si>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</si>
  <si>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</si>
  <si>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</si>
  <si>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</si>
  <si>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</si>
  <si>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</si>
  <si>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</si>
  <si>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</si>
  <si>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</si>
  <si>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</si>
  <si>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</si>
  <si>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</si>
  <si>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</si>
  <si>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</si>
  <si>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</si>
  <si>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</si>
  <si>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</si>
  <si>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</si>
  <si>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</si>
  <si>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</si>
  <si>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</si>
  <si>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</si>
  <si>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</si>
  <si>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</si>
  <si>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</si>
  <si>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</si>
  <si>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</si>
  <si>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</si>
  <si>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</si>
  <si>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</si>
  <si>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</si>
  <si>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</si>
  <si>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</si>
  <si>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</si>
  <si>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</si>
  <si>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</si>
  <si>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</si>
  <si>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</si>
  <si>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</si>
  <si>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</si>
  <si>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</si>
  <si>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</si>
  <si>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</si>
  <si>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</si>
  <si>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</si>
  <si>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</si>
  <si>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</si>
  <si>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</si>
  <si>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</si>
  <si>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</si>
  <si>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</si>
  <si>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</si>
  <si>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</si>
  <si>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</si>
  <si>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</si>
  <si>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</si>
  <si>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</si>
  <si>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</si>
  <si>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</si>
  <si>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</si>
  <si>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</si>
  <si>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</si>
  <si>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</si>
  <si>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</si>
  <si>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</si>
  <si>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</si>
  <si>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</si>
  <si>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</si>
  <si>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</si>
  <si>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</si>
  <si>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</si>
  <si>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</si>
  <si>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</si>
  <si>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</si>
  <si>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</si>
  <si>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</si>
  <si>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</si>
  <si>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</si>
  <si>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</si>
  <si>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</si>
  <si>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</si>
  <si>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</si>
  <si>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</si>
  <si>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</si>
  <si>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</si>
  <si>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</si>
  <si>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</si>
  <si>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</si>
  <si>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</si>
  <si>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</si>
  <si>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</si>
  <si>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</si>
  <si>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</si>
  <si>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</si>
  <si>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</si>
  <si>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</si>
  <si>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</si>
  <si>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</si>
  <si>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</si>
  <si>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</si>
  <si>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</si>
  <si>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</si>
  <si>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</si>
  <si>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</si>
  <si>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</si>
  <si>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</si>
  <si>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</si>
  <si>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</si>
  <si>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</si>
  <si>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</si>
  <si>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</si>
  <si>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</si>
  <si>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</si>
  <si>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</si>
  <si>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</si>
  <si>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</si>
  <si>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</si>
  <si>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</si>
  <si>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</si>
  <si>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</si>
  <si>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</si>
  <si>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</si>
  <si>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</si>
  <si>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</si>
  <si>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</si>
  <si>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</si>
  <si>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</si>
  <si>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</si>
  <si>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</si>
  <si>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</si>
  <si>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</si>
  <si>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</si>
  <si>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</si>
  <si>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</si>
  <si>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</si>
  <si>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</si>
  <si>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</si>
  <si>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</si>
  <si>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</si>
  <si>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</si>
  <si>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</si>
  <si>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</si>
  <si>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</si>
  <si>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</si>
  <si>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</si>
  <si>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</si>
  <si>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</si>
  <si>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</si>
  <si>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</si>
  <si>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</si>
  <si>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</si>
  <si>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</si>
  <si>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</si>
  <si>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</si>
  <si>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</si>
  <si>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</si>
  <si>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</si>
  <si>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</si>
  <si>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</si>
  <si>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</si>
  <si>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</si>
  <si>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</si>
  <si>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</si>
  <si>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</si>
  <si>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</si>
  <si>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</si>
  <si>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</si>
  <si>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</si>
  <si>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</si>
  <si>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</si>
  <si>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</si>
  <si>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</si>
  <si>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</si>
  <si>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</si>
  <si>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</si>
  <si>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</si>
  <si>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</si>
  <si>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</si>
  <si>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</si>
  <si>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</si>
  <si>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</si>
  <si>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</si>
  <si>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</si>
  <si>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</si>
  <si>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</si>
  <si>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</si>
  <si>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</si>
  <si>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</si>
  <si>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</si>
  <si>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</si>
  <si>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</si>
  <si>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</si>
  <si>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</si>
  <si>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</si>
  <si>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</si>
  <si>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</si>
  <si>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</si>
  <si>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</si>
  <si>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</si>
  <si>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</si>
  <si>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</si>
  <si>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</si>
  <si>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</si>
  <si>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</si>
  <si>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</si>
  <si>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</si>
  <si>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</si>
  <si>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</si>
  <si>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</si>
  <si>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</si>
  <si>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</si>
  <si>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</si>
  <si>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</si>
  <si>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</si>
  <si>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</si>
  <si>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</si>
  <si>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</si>
  <si>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</si>
  <si>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</si>
  <si>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</si>
  <si>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</si>
  <si>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</si>
  <si>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</si>
  <si>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</si>
  <si>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</si>
  <si>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</si>
  <si>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</si>
  <si>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</si>
  <si>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</si>
  <si>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</si>
  <si>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</si>
  <si>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</si>
  <si>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</si>
  <si>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</si>
  <si>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</si>
  <si>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</si>
  <si>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</si>
  <si>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</si>
  <si>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</si>
  <si>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</si>
  <si>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</si>
  <si>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</si>
  <si>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</si>
  <si>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</si>
  <si>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</si>
  <si>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</si>
  <si>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</si>
  <si>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</si>
  <si>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</si>
  <si>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</si>
  <si>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</si>
  <si>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</si>
  <si>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</si>
  <si>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</si>
  <si>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</si>
  <si>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</si>
  <si>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</si>
  <si>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</si>
  <si>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</si>
  <si>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</si>
  <si>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</si>
  <si>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</si>
  <si>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</si>
  <si>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</si>
  <si>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</si>
  <si>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</si>
  <si>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</si>
  <si>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</si>
  <si>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</si>
  <si>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</si>
  <si>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</si>
  <si>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</si>
  <si>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</si>
  <si>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</si>
  <si>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</si>
  <si>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</si>
  <si>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</si>
  <si>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</si>
  <si>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</si>
  <si>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</si>
  <si>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</si>
  <si>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</si>
  <si>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</si>
  <si>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</si>
  <si>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</si>
  <si>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</si>
  <si>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</si>
  <si>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</si>
  <si>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</si>
  <si>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</si>
  <si>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</si>
  <si>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</si>
  <si>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</si>
  <si>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</si>
  <si>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</si>
  <si>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</si>
  <si>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</si>
  <si>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</si>
  <si>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</si>
  <si>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</si>
  <si>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</si>
  <si>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</si>
  <si>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</si>
  <si>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</si>
  <si>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</si>
  <si>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</si>
  <si>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</si>
  <si>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</si>
  <si>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</si>
  <si>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</si>
  <si>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</si>
  <si>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</si>
  <si>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</si>
  <si>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</si>
  <si>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</si>
  <si>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</si>
  <si>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</si>
  <si>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</si>
  <si>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</si>
  <si>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</si>
  <si>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</si>
  <si>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</si>
  <si>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</si>
  <si>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</si>
  <si>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</si>
  <si>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</si>
  <si>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</si>
  <si>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</si>
  <si>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</si>
  <si>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</si>
  <si>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</si>
  <si>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</si>
  <si>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</si>
  <si>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</si>
  <si>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</si>
  <si>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</si>
  <si>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</si>
  <si>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</si>
  <si>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</si>
  <si>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</si>
  <si>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</si>
  <si>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</si>
  <si>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</si>
  <si>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</si>
  <si>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</si>
  <si>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</si>
  <si>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</si>
  <si>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</si>
  <si>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</si>
  <si>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</si>
  <si>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</si>
  <si>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</si>
  <si>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</si>
  <si>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</si>
  <si>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</si>
  <si>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</si>
  <si>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</si>
  <si>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</si>
  <si>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</si>
  <si>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</si>
  <si>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</si>
  <si>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</si>
  <si>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</si>
  <si>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</si>
  <si>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</si>
  <si>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</si>
  <si>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</si>
  <si>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</si>
  <si>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</si>
  <si>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</si>
  <si>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</si>
  <si>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</si>
  <si>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</si>
  <si>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</si>
  <si>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</si>
  <si>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</si>
  <si>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</si>
  <si>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</si>
  <si>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</si>
  <si>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</si>
  <si>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</si>
  <si>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</si>
  <si>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</si>
  <si>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</si>
  <si>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</si>
  <si>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</si>
  <si>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</si>
  <si>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</si>
  <si>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</si>
  <si>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</si>
  <si>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</si>
  <si>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</si>
  <si>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</si>
  <si>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</si>
  <si>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</si>
  <si>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</si>
  <si>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</si>
  <si>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</si>
  <si>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r>
      <t xml:space="preserve">                Оқу жылы: _</t>
    </r>
    <r>
      <rPr>
        <b/>
        <u/>
        <sz val="12"/>
        <color theme="1"/>
        <rFont val="Times New Roman"/>
        <family val="1"/>
        <charset val="204"/>
      </rPr>
      <t>2022-2023</t>
    </r>
    <r>
      <rPr>
        <b/>
        <sz val="12"/>
        <color theme="1"/>
        <rFont val="Times New Roman"/>
        <family val="1"/>
        <charset val="204"/>
      </rPr>
      <t>___________                              Топ: _</t>
    </r>
    <r>
      <rPr>
        <b/>
        <sz val="12"/>
        <color theme="1"/>
        <rFont val="Times New Roman"/>
        <family val="1"/>
        <charset val="204"/>
      </rPr>
      <t>____________                Өткізу кезеңі:  _</t>
    </r>
    <r>
      <rPr>
        <b/>
        <u/>
        <sz val="12"/>
        <color theme="1"/>
        <rFont val="Times New Roman"/>
        <family val="1"/>
        <charset val="204"/>
      </rPr>
      <t>16.01.2023</t>
    </r>
    <r>
      <rPr>
        <b/>
        <sz val="12"/>
        <color theme="1"/>
        <rFont val="Times New Roman"/>
        <family val="1"/>
        <charset val="204"/>
      </rPr>
      <t>____________     Өткізу мерзімі:_</t>
    </r>
    <r>
      <rPr>
        <b/>
        <u/>
        <sz val="12"/>
        <color theme="1"/>
        <rFont val="Times New Roman"/>
        <family val="1"/>
        <charset val="204"/>
      </rPr>
      <t>18.01.2023</t>
    </r>
    <r>
      <rPr>
        <b/>
        <sz val="12"/>
        <color theme="1"/>
        <rFont val="Times New Roman"/>
        <family val="1"/>
        <charset val="204"/>
      </rPr>
      <t>_____________</t>
    </r>
  </si>
  <si>
    <t>Балташ Асылым</t>
  </si>
  <si>
    <t>Нұрғазы Альбина</t>
  </si>
  <si>
    <t xml:space="preserve">Амантай Арайлым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</si>
</sst>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/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/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39"/>
  <sheetViews>
    <sheetView tabSelected="1" workbookViewId="0">
      <pane xSplit="2" topLeftCell="C1" activePane="topRight" state="frozen"/>
      <selection activeCell="A14" sqref="A14"/>
      <selection pane="topRight" activeCell="A16" sqref="A16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5" t="s">
        <v>41</v>
      </c>
      <c r="B1" s="10" t="s">
        <v>77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584" ht="15.75" x14ac:dyDescent="0.25">
      <c r="A2" s="31" t="s">
        <v>963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pans="1:584" x14ac:dyDescent="0.2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</row>
    <row r="4" spans="1:584" ht="15.75" x14ac:dyDescent="0.25">
      <c r="A4" s="60" t="s">
        <v>0</v>
      </c>
      <c r="B4" s="60" t="s">
        <v>1</v>
      </c>
      <c r="C4" s="77" t="s">
        <v>20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42" t="s">
        <v>2</v>
      </c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61"/>
      <c r="DY4" s="42" t="s">
        <v>2</v>
      </c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61"/>
      <c r="FO4" s="42" t="s">
        <v>2</v>
      </c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9"/>
      <c r="IL4" s="48" t="s">
        <v>27</v>
      </c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67" t="s">
        <v>31</v>
      </c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73" t="s">
        <v>31</v>
      </c>
      <c r="LG4" s="73"/>
      <c r="LH4" s="73"/>
      <c r="LI4" s="73"/>
      <c r="LJ4" s="73"/>
      <c r="LK4" s="73"/>
      <c r="LL4" s="73"/>
      <c r="LM4" s="73"/>
      <c r="LN4" s="73"/>
      <c r="LO4" s="73"/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3"/>
      <c r="MA4" s="73"/>
      <c r="MB4" s="73"/>
      <c r="MC4" s="73"/>
      <c r="MD4" s="73"/>
      <c r="ME4" s="73"/>
      <c r="MF4" s="73"/>
      <c r="MG4" s="73"/>
      <c r="MH4" s="73"/>
      <c r="MI4" s="73"/>
      <c r="MJ4" s="73"/>
      <c r="MK4" s="73"/>
      <c r="ML4" s="73"/>
      <c r="MM4" s="40" t="s">
        <v>31</v>
      </c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1"/>
      <c r="NQ4" s="39" t="s">
        <v>31</v>
      </c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1"/>
      <c r="PA4" s="42" t="s">
        <v>31</v>
      </c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61"/>
      <c r="QZ4" s="50" t="s">
        <v>36</v>
      </c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  <c r="TB4" s="68"/>
      <c r="TC4" s="68"/>
      <c r="TD4" s="68"/>
      <c r="TE4" s="68"/>
      <c r="TF4" s="68"/>
      <c r="TG4" s="68"/>
      <c r="TH4" s="68"/>
      <c r="TI4" s="68"/>
      <c r="TJ4" s="68"/>
      <c r="TK4" s="68"/>
      <c r="TL4" s="68"/>
      <c r="TM4" s="68"/>
      <c r="TN4" s="68"/>
      <c r="TO4" s="68"/>
      <c r="TP4" s="68"/>
      <c r="TQ4" s="68"/>
      <c r="TR4" s="68"/>
      <c r="TS4" s="68"/>
      <c r="TT4" s="68"/>
      <c r="TU4" s="68"/>
      <c r="TV4" s="68"/>
      <c r="TW4" s="68"/>
      <c r="TX4" s="68"/>
      <c r="TY4" s="68"/>
      <c r="TZ4" s="68"/>
      <c r="UA4" s="68"/>
      <c r="UB4" s="68"/>
      <c r="UC4" s="68"/>
      <c r="UD4" s="68"/>
      <c r="UE4" s="68"/>
      <c r="UF4" s="68"/>
      <c r="UG4" s="68"/>
      <c r="UH4" s="68"/>
      <c r="UI4" s="68"/>
      <c r="UJ4" s="68"/>
      <c r="UK4" s="68"/>
      <c r="UL4" s="68"/>
      <c r="UM4" s="68"/>
      <c r="UN4" s="68"/>
      <c r="UO4" s="68"/>
      <c r="UP4" s="68"/>
      <c r="UQ4" s="68"/>
      <c r="UR4" s="68"/>
      <c r="US4" s="68"/>
      <c r="UT4" s="68"/>
      <c r="UU4" s="68"/>
      <c r="UV4" s="68"/>
      <c r="UW4" s="68"/>
      <c r="UX4" s="68"/>
      <c r="UY4" s="68"/>
      <c r="UZ4" s="68"/>
      <c r="VA4" s="68"/>
      <c r="VB4" s="68"/>
      <c r="VC4" s="68"/>
      <c r="VD4" s="68"/>
      <c r="VE4" s="68"/>
      <c r="VF4" s="68"/>
      <c r="VG4" s="68"/>
      <c r="VH4" s="68"/>
      <c r="VI4" s="68"/>
      <c r="VJ4" s="68"/>
      <c r="VK4" s="68"/>
      <c r="VL4" s="69"/>
    </row>
    <row r="5" spans="1:584" ht="13.5" customHeight="1" x14ac:dyDescent="0.25">
      <c r="A5" s="60"/>
      <c r="B5" s="60"/>
      <c r="C5" s="45" t="s">
        <v>21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9" t="s">
        <v>19</v>
      </c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6"/>
      <c r="DY5" s="44" t="s">
        <v>3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7"/>
      <c r="FO5" s="44" t="s">
        <v>64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9"/>
      <c r="IL5" s="45" t="s">
        <v>65</v>
      </c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66" t="s">
        <v>42</v>
      </c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36" t="s">
        <v>32</v>
      </c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8"/>
      <c r="MM5" s="78" t="s">
        <v>43</v>
      </c>
      <c r="MN5" s="78"/>
      <c r="MO5" s="78"/>
      <c r="MP5" s="78"/>
      <c r="MQ5" s="78"/>
      <c r="MR5" s="78"/>
      <c r="MS5" s="78"/>
      <c r="MT5" s="78"/>
      <c r="MU5" s="78"/>
      <c r="MV5" s="78"/>
      <c r="MW5" s="78"/>
      <c r="MX5" s="78"/>
      <c r="MY5" s="78"/>
      <c r="MZ5" s="78"/>
      <c r="NA5" s="78"/>
      <c r="NB5" s="78"/>
      <c r="NC5" s="78"/>
      <c r="ND5" s="78"/>
      <c r="NE5" s="78"/>
      <c r="NF5" s="78"/>
      <c r="NG5" s="78"/>
      <c r="NH5" s="78"/>
      <c r="NI5" s="78"/>
      <c r="NJ5" s="78"/>
      <c r="NK5" s="78"/>
      <c r="NL5" s="78"/>
      <c r="NM5" s="78"/>
      <c r="NN5" s="78"/>
      <c r="NO5" s="78"/>
      <c r="NP5" s="78"/>
      <c r="NQ5" s="84" t="s">
        <v>44</v>
      </c>
      <c r="NR5" s="85"/>
      <c r="NS5" s="85"/>
      <c r="NT5" s="85"/>
      <c r="NU5" s="85"/>
      <c r="NV5" s="85"/>
      <c r="NW5" s="85"/>
      <c r="NX5" s="85"/>
      <c r="NY5" s="85"/>
      <c r="NZ5" s="85"/>
      <c r="OA5" s="85"/>
      <c r="OB5" s="85"/>
      <c r="OC5" s="85"/>
      <c r="OD5" s="85"/>
      <c r="OE5" s="85"/>
      <c r="OF5" s="85"/>
      <c r="OG5" s="85"/>
      <c r="OH5" s="85"/>
      <c r="OI5" s="85"/>
      <c r="OJ5" s="85"/>
      <c r="OK5" s="85"/>
      <c r="OL5" s="85"/>
      <c r="OM5" s="85"/>
      <c r="ON5" s="85"/>
      <c r="OO5" s="85"/>
      <c r="OP5" s="85"/>
      <c r="OQ5" s="85"/>
      <c r="OR5" s="85"/>
      <c r="OS5" s="85"/>
      <c r="OT5" s="85"/>
      <c r="OU5" s="85"/>
      <c r="OV5" s="85"/>
      <c r="OW5" s="85"/>
      <c r="OX5" s="85"/>
      <c r="OY5" s="85"/>
      <c r="OZ5" s="86"/>
      <c r="PA5" s="36" t="s">
        <v>33</v>
      </c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8"/>
      <c r="QZ5" s="44" t="s">
        <v>37</v>
      </c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7"/>
    </row>
    <row r="6" spans="1:584" hidden="1" x14ac:dyDescent="0.2">
      <c r="A6" s="60"/>
      <c r="B6" s="6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19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19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19"/>
      <c r="SY6" s="4"/>
      <c r="SZ6" s="4"/>
      <c r="TA6" s="4"/>
      <c r="TB6" s="4"/>
      <c r="TC6" s="4"/>
      <c r="TD6" s="4"/>
      <c r="TE6" s="4"/>
      <c r="TF6" s="4"/>
      <c r="TG6" s="19"/>
      <c r="TH6" s="4"/>
      <c r="TI6" s="4"/>
      <c r="TJ6" s="19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idden="1" x14ac:dyDescent="0.2">
      <c r="A7" s="60"/>
      <c r="B7" s="6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19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19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19"/>
      <c r="SY7" s="4"/>
      <c r="SZ7" s="4"/>
      <c r="TA7" s="4"/>
      <c r="TB7" s="4"/>
      <c r="TC7" s="4"/>
      <c r="TD7" s="4"/>
      <c r="TE7" s="4"/>
      <c r="TF7" s="4"/>
      <c r="TG7" s="19"/>
      <c r="TH7" s="4"/>
      <c r="TI7" s="4"/>
      <c r="TJ7" s="19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idden="1" x14ac:dyDescent="0.2">
      <c r="A8" s="60"/>
      <c r="B8" s="6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19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19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19"/>
      <c r="SY8" s="4"/>
      <c r="SZ8" s="4"/>
      <c r="TA8" s="4"/>
      <c r="TB8" s="4"/>
      <c r="TC8" s="4"/>
      <c r="TD8" s="4"/>
      <c r="TE8" s="4"/>
      <c r="TF8" s="4"/>
      <c r="TG8" s="19"/>
      <c r="TH8" s="4"/>
      <c r="TI8" s="4"/>
      <c r="TJ8" s="19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idden="1" x14ac:dyDescent="0.2">
      <c r="A9" s="60"/>
      <c r="B9" s="6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19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19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19"/>
      <c r="SY9" s="4"/>
      <c r="SZ9" s="4"/>
      <c r="TA9" s="4"/>
      <c r="TB9" s="4"/>
      <c r="TC9" s="4"/>
      <c r="TD9" s="4"/>
      <c r="TE9" s="4"/>
      <c r="TF9" s="4"/>
      <c r="TG9" s="19"/>
      <c r="TH9" s="4"/>
      <c r="TI9" s="4"/>
      <c r="TJ9" s="19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idden="1" x14ac:dyDescent="0.2">
      <c r="A10" s="60"/>
      <c r="B10" s="6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19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19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19"/>
      <c r="SY10" s="4"/>
      <c r="SZ10" s="4"/>
      <c r="TA10" s="4"/>
      <c r="TB10" s="4"/>
      <c r="TC10" s="4"/>
      <c r="TD10" s="4"/>
      <c r="TE10" s="4"/>
      <c r="TF10" s="4"/>
      <c r="TG10" s="19"/>
      <c r="TH10" s="4"/>
      <c r="TI10" s="4"/>
      <c r="TJ10" s="19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60"/>
      <c r="B11" s="60"/>
      <c r="C11" s="54" t="s">
        <v>78</v>
      </c>
      <c r="D11" s="55" t="s">
        <v>5</v>
      </c>
      <c r="E11" s="55" t="s">
        <v>6</v>
      </c>
      <c r="F11" s="45" t="s">
        <v>79</v>
      </c>
      <c r="G11" s="45" t="s">
        <v>7</v>
      </c>
      <c r="H11" s="45" t="s">
        <v>8</v>
      </c>
      <c r="I11" s="45" t="s">
        <v>181</v>
      </c>
      <c r="J11" s="45" t="s">
        <v>9</v>
      </c>
      <c r="K11" s="45" t="s">
        <v>10</v>
      </c>
      <c r="L11" s="55" t="s">
        <v>80</v>
      </c>
      <c r="M11" s="55" t="s">
        <v>9</v>
      </c>
      <c r="N11" s="55" t="s">
        <v>10</v>
      </c>
      <c r="O11" s="55" t="s">
        <v>81</v>
      </c>
      <c r="P11" s="55" t="s">
        <v>11</v>
      </c>
      <c r="Q11" s="55" t="s">
        <v>4</v>
      </c>
      <c r="R11" s="55" t="s">
        <v>82</v>
      </c>
      <c r="S11" s="55" t="s">
        <v>6</v>
      </c>
      <c r="T11" s="55" t="s">
        <v>12</v>
      </c>
      <c r="U11" s="55" t="s">
        <v>83</v>
      </c>
      <c r="V11" s="55" t="s">
        <v>6</v>
      </c>
      <c r="W11" s="55" t="s">
        <v>12</v>
      </c>
      <c r="X11" s="52" t="s">
        <v>84</v>
      </c>
      <c r="Y11" s="53" t="s">
        <v>10</v>
      </c>
      <c r="Z11" s="54" t="s">
        <v>13</v>
      </c>
      <c r="AA11" s="55" t="s">
        <v>85</v>
      </c>
      <c r="AB11" s="55" t="s">
        <v>14</v>
      </c>
      <c r="AC11" s="55" t="s">
        <v>15</v>
      </c>
      <c r="AD11" s="55" t="s">
        <v>86</v>
      </c>
      <c r="AE11" s="55" t="s">
        <v>4</v>
      </c>
      <c r="AF11" s="55" t="s">
        <v>5</v>
      </c>
      <c r="AG11" s="55" t="s">
        <v>87</v>
      </c>
      <c r="AH11" s="55" t="s">
        <v>12</v>
      </c>
      <c r="AI11" s="55" t="s">
        <v>7</v>
      </c>
      <c r="AJ11" s="49" t="s">
        <v>88</v>
      </c>
      <c r="AK11" s="62"/>
      <c r="AL11" s="62"/>
      <c r="AM11" s="49" t="s">
        <v>89</v>
      </c>
      <c r="AN11" s="62"/>
      <c r="AO11" s="62"/>
      <c r="AP11" s="49" t="s">
        <v>90</v>
      </c>
      <c r="AQ11" s="62"/>
      <c r="AR11" s="62"/>
      <c r="AS11" s="49" t="s">
        <v>91</v>
      </c>
      <c r="AT11" s="62"/>
      <c r="AU11" s="62"/>
      <c r="AV11" s="45" t="s">
        <v>92</v>
      </c>
      <c r="AW11" s="45"/>
      <c r="AX11" s="45"/>
      <c r="AY11" s="87" t="s">
        <v>93</v>
      </c>
      <c r="AZ11" s="88"/>
      <c r="BA11" s="89"/>
      <c r="BB11" s="52" t="s">
        <v>202</v>
      </c>
      <c r="BC11" s="53"/>
      <c r="BD11" s="54"/>
      <c r="BE11" s="52" t="s">
        <v>203</v>
      </c>
      <c r="BF11" s="53"/>
      <c r="BG11" s="54"/>
      <c r="BH11" s="52" t="s">
        <v>204</v>
      </c>
      <c r="BI11" s="53"/>
      <c r="BJ11" s="54"/>
      <c r="BK11" s="52" t="s">
        <v>205</v>
      </c>
      <c r="BL11" s="53"/>
      <c r="BM11" s="54"/>
      <c r="BN11" s="52" t="s">
        <v>206</v>
      </c>
      <c r="BO11" s="53"/>
      <c r="BP11" s="54"/>
      <c r="BQ11" s="54" t="s">
        <v>94</v>
      </c>
      <c r="BR11" s="55"/>
      <c r="BS11" s="55"/>
      <c r="BT11" s="52" t="s">
        <v>95</v>
      </c>
      <c r="BU11" s="53"/>
      <c r="BV11" s="54"/>
      <c r="BW11" s="52" t="s">
        <v>182</v>
      </c>
      <c r="BX11" s="53"/>
      <c r="BY11" s="54"/>
      <c r="BZ11" s="55" t="s">
        <v>96</v>
      </c>
      <c r="CA11" s="55"/>
      <c r="CB11" s="55"/>
      <c r="CC11" s="55" t="s">
        <v>97</v>
      </c>
      <c r="CD11" s="55"/>
      <c r="CE11" s="55"/>
      <c r="CF11" s="55" t="s">
        <v>98</v>
      </c>
      <c r="CG11" s="55"/>
      <c r="CH11" s="55"/>
      <c r="CI11" s="51" t="s">
        <v>99</v>
      </c>
      <c r="CJ11" s="51"/>
      <c r="CK11" s="51"/>
      <c r="CL11" s="55" t="s">
        <v>100</v>
      </c>
      <c r="CM11" s="55"/>
      <c r="CN11" s="55"/>
      <c r="CO11" s="55" t="s">
        <v>101</v>
      </c>
      <c r="CP11" s="55"/>
      <c r="CQ11" s="55"/>
      <c r="CR11" s="55" t="s">
        <v>102</v>
      </c>
      <c r="CS11" s="55"/>
      <c r="CT11" s="55"/>
      <c r="CU11" s="55" t="s">
        <v>103</v>
      </c>
      <c r="CV11" s="55"/>
      <c r="CW11" s="55"/>
      <c r="CX11" s="55" t="s">
        <v>104</v>
      </c>
      <c r="CY11" s="55"/>
      <c r="CZ11" s="55"/>
      <c r="DA11" s="51" t="s">
        <v>183</v>
      </c>
      <c r="DB11" s="51"/>
      <c r="DC11" s="51"/>
      <c r="DD11" s="51" t="s">
        <v>105</v>
      </c>
      <c r="DE11" s="51"/>
      <c r="DF11" s="90"/>
      <c r="DG11" s="45" t="s">
        <v>106</v>
      </c>
      <c r="DH11" s="45"/>
      <c r="DI11" s="45"/>
      <c r="DJ11" s="45" t="s">
        <v>107</v>
      </c>
      <c r="DK11" s="45"/>
      <c r="DL11" s="45"/>
      <c r="DM11" s="35" t="s">
        <v>108</v>
      </c>
      <c r="DN11" s="35"/>
      <c r="DO11" s="35"/>
      <c r="DP11" s="45" t="s">
        <v>109</v>
      </c>
      <c r="DQ11" s="45"/>
      <c r="DR11" s="45"/>
      <c r="DS11" s="45" t="s">
        <v>110</v>
      </c>
      <c r="DT11" s="45"/>
      <c r="DU11" s="49"/>
      <c r="DV11" s="45" t="s">
        <v>111</v>
      </c>
      <c r="DW11" s="45"/>
      <c r="DX11" s="45"/>
      <c r="DY11" s="45" t="s">
        <v>112</v>
      </c>
      <c r="DZ11" s="45"/>
      <c r="EA11" s="45"/>
      <c r="EB11" s="45" t="s">
        <v>113</v>
      </c>
      <c r="EC11" s="45"/>
      <c r="ED11" s="45"/>
      <c r="EE11" s="45" t="s">
        <v>184</v>
      </c>
      <c r="EF11" s="45"/>
      <c r="EG11" s="45"/>
      <c r="EH11" s="45" t="s">
        <v>114</v>
      </c>
      <c r="EI11" s="45"/>
      <c r="EJ11" s="45"/>
      <c r="EK11" s="45" t="s">
        <v>115</v>
      </c>
      <c r="EL11" s="45"/>
      <c r="EM11" s="45"/>
      <c r="EN11" s="45" t="s">
        <v>116</v>
      </c>
      <c r="EO11" s="45"/>
      <c r="EP11" s="45"/>
      <c r="EQ11" s="45" t="s">
        <v>117</v>
      </c>
      <c r="ER11" s="45"/>
      <c r="ES11" s="45"/>
      <c r="ET11" s="45" t="s">
        <v>118</v>
      </c>
      <c r="EU11" s="45"/>
      <c r="EV11" s="45"/>
      <c r="EW11" s="45" t="s">
        <v>119</v>
      </c>
      <c r="EX11" s="45"/>
      <c r="EY11" s="49"/>
      <c r="EZ11" s="44" t="s">
        <v>207</v>
      </c>
      <c r="FA11" s="46"/>
      <c r="FB11" s="47"/>
      <c r="FC11" s="44" t="s">
        <v>208</v>
      </c>
      <c r="FD11" s="46"/>
      <c r="FE11" s="47"/>
      <c r="FF11" s="44" t="s">
        <v>209</v>
      </c>
      <c r="FG11" s="46"/>
      <c r="FH11" s="47"/>
      <c r="FI11" s="44" t="s">
        <v>210</v>
      </c>
      <c r="FJ11" s="46"/>
      <c r="FK11" s="47"/>
      <c r="FL11" s="44" t="s">
        <v>211</v>
      </c>
      <c r="FM11" s="46"/>
      <c r="FN11" s="47"/>
      <c r="FO11" s="44" t="s">
        <v>212</v>
      </c>
      <c r="FP11" s="46"/>
      <c r="FQ11" s="47"/>
      <c r="FR11" s="44" t="s">
        <v>213</v>
      </c>
      <c r="FS11" s="46"/>
      <c r="FT11" s="47"/>
      <c r="FU11" s="44" t="s">
        <v>214</v>
      </c>
      <c r="FV11" s="46"/>
      <c r="FW11" s="47"/>
      <c r="FX11" s="44" t="s">
        <v>215</v>
      </c>
      <c r="FY11" s="46"/>
      <c r="FZ11" s="47"/>
      <c r="GA11" s="44" t="s">
        <v>216</v>
      </c>
      <c r="GB11" s="46"/>
      <c r="GC11" s="47"/>
      <c r="GD11" s="44" t="s">
        <v>217</v>
      </c>
      <c r="GE11" s="46"/>
      <c r="GF11" s="47"/>
      <c r="GG11" s="44" t="s">
        <v>218</v>
      </c>
      <c r="GH11" s="46"/>
      <c r="GI11" s="47"/>
      <c r="GJ11" s="44" t="s">
        <v>219</v>
      </c>
      <c r="GK11" s="46"/>
      <c r="GL11" s="47"/>
      <c r="GM11" s="44" t="s">
        <v>220</v>
      </c>
      <c r="GN11" s="46"/>
      <c r="GO11" s="47"/>
      <c r="GP11" s="44" t="s">
        <v>221</v>
      </c>
      <c r="GQ11" s="46"/>
      <c r="GR11" s="47"/>
      <c r="GS11" s="44" t="s">
        <v>222</v>
      </c>
      <c r="GT11" s="46"/>
      <c r="GU11" s="47"/>
      <c r="GV11" s="44" t="s">
        <v>223</v>
      </c>
      <c r="GW11" s="46"/>
      <c r="GX11" s="47"/>
      <c r="GY11" s="44" t="s">
        <v>224</v>
      </c>
      <c r="GZ11" s="46"/>
      <c r="HA11" s="47"/>
      <c r="HB11" s="44" t="s">
        <v>225</v>
      </c>
      <c r="HC11" s="46"/>
      <c r="HD11" s="47"/>
      <c r="HE11" s="44" t="s">
        <v>226</v>
      </c>
      <c r="HF11" s="46"/>
      <c r="HG11" s="47"/>
      <c r="HH11" s="44" t="s">
        <v>227</v>
      </c>
      <c r="HI11" s="46"/>
      <c r="HJ11" s="47"/>
      <c r="HK11" s="44" t="s">
        <v>228</v>
      </c>
      <c r="HL11" s="46"/>
      <c r="HM11" s="47"/>
      <c r="HN11" s="44" t="s">
        <v>229</v>
      </c>
      <c r="HO11" s="46"/>
      <c r="HP11" s="47"/>
      <c r="HQ11" s="44" t="s">
        <v>230</v>
      </c>
      <c r="HR11" s="46"/>
      <c r="HS11" s="47"/>
      <c r="HT11" s="44" t="s">
        <v>231</v>
      </c>
      <c r="HU11" s="46"/>
      <c r="HV11" s="47"/>
      <c r="HW11" s="44" t="s">
        <v>232</v>
      </c>
      <c r="HX11" s="46"/>
      <c r="HY11" s="47"/>
      <c r="HZ11" s="44" t="s">
        <v>233</v>
      </c>
      <c r="IA11" s="46"/>
      <c r="IB11" s="47"/>
      <c r="IC11" s="44" t="s">
        <v>234</v>
      </c>
      <c r="ID11" s="46"/>
      <c r="IE11" s="47"/>
      <c r="IF11" s="44" t="s">
        <v>235</v>
      </c>
      <c r="IG11" s="46"/>
      <c r="IH11" s="47"/>
      <c r="II11" s="44" t="s">
        <v>236</v>
      </c>
      <c r="IJ11" s="46"/>
      <c r="IK11" s="47"/>
      <c r="IL11" s="35" t="s">
        <v>120</v>
      </c>
      <c r="IM11" s="35"/>
      <c r="IN11" s="35"/>
      <c r="IO11" s="35" t="s">
        <v>121</v>
      </c>
      <c r="IP11" s="35"/>
      <c r="IQ11" s="35"/>
      <c r="IR11" s="35" t="s">
        <v>185</v>
      </c>
      <c r="IS11" s="35"/>
      <c r="IT11" s="35"/>
      <c r="IU11" s="35" t="s">
        <v>122</v>
      </c>
      <c r="IV11" s="35"/>
      <c r="IW11" s="35"/>
      <c r="IX11" s="35" t="s">
        <v>123</v>
      </c>
      <c r="IY11" s="35"/>
      <c r="IZ11" s="35"/>
      <c r="JA11" s="35" t="s">
        <v>124</v>
      </c>
      <c r="JB11" s="35"/>
      <c r="JC11" s="35"/>
      <c r="JD11" s="35" t="s">
        <v>125</v>
      </c>
      <c r="JE11" s="35"/>
      <c r="JF11" s="35"/>
      <c r="JG11" s="35" t="s">
        <v>126</v>
      </c>
      <c r="JH11" s="35"/>
      <c r="JI11" s="35"/>
      <c r="JJ11" s="35" t="s">
        <v>127</v>
      </c>
      <c r="JK11" s="35"/>
      <c r="JL11" s="35"/>
      <c r="JM11" s="35" t="s">
        <v>128</v>
      </c>
      <c r="JN11" s="35"/>
      <c r="JO11" s="35"/>
      <c r="JP11" s="35" t="s">
        <v>237</v>
      </c>
      <c r="JQ11" s="35"/>
      <c r="JR11" s="35"/>
      <c r="JS11" s="35" t="s">
        <v>238</v>
      </c>
      <c r="JT11" s="35"/>
      <c r="JU11" s="35"/>
      <c r="JV11" s="35" t="s">
        <v>239</v>
      </c>
      <c r="JW11" s="35"/>
      <c r="JX11" s="35"/>
      <c r="JY11" s="47" t="s">
        <v>129</v>
      </c>
      <c r="JZ11" s="35"/>
      <c r="KA11" s="35"/>
      <c r="KB11" s="35" t="s">
        <v>130</v>
      </c>
      <c r="KC11" s="35"/>
      <c r="KD11" s="35"/>
      <c r="KE11" s="35" t="s">
        <v>186</v>
      </c>
      <c r="KF11" s="35"/>
      <c r="KG11" s="35"/>
      <c r="KH11" s="35" t="s">
        <v>131</v>
      </c>
      <c r="KI11" s="35"/>
      <c r="KJ11" s="35"/>
      <c r="KK11" s="35" t="s">
        <v>132</v>
      </c>
      <c r="KL11" s="35"/>
      <c r="KM11" s="35"/>
      <c r="KN11" s="35" t="s">
        <v>133</v>
      </c>
      <c r="KO11" s="35"/>
      <c r="KP11" s="35"/>
      <c r="KQ11" s="35" t="s">
        <v>134</v>
      </c>
      <c r="KR11" s="35"/>
      <c r="KS11" s="35"/>
      <c r="KT11" s="74" t="s">
        <v>135</v>
      </c>
      <c r="KU11" s="75"/>
      <c r="KV11" s="76"/>
      <c r="KW11" s="74" t="s">
        <v>136</v>
      </c>
      <c r="KX11" s="75"/>
      <c r="KY11" s="76"/>
      <c r="KZ11" s="74" t="s">
        <v>137</v>
      </c>
      <c r="LA11" s="75"/>
      <c r="LB11" s="76"/>
      <c r="LC11" s="74" t="s">
        <v>138</v>
      </c>
      <c r="LD11" s="75"/>
      <c r="LE11" s="76"/>
      <c r="LF11" s="74" t="s">
        <v>139</v>
      </c>
      <c r="LG11" s="75"/>
      <c r="LH11" s="76"/>
      <c r="LI11" s="74" t="s">
        <v>187</v>
      </c>
      <c r="LJ11" s="75"/>
      <c r="LK11" s="76"/>
      <c r="LL11" s="74" t="s">
        <v>140</v>
      </c>
      <c r="LM11" s="75"/>
      <c r="LN11" s="76"/>
      <c r="LO11" s="74" t="s">
        <v>141</v>
      </c>
      <c r="LP11" s="75"/>
      <c r="LQ11" s="76"/>
      <c r="LR11" s="74" t="s">
        <v>142</v>
      </c>
      <c r="LS11" s="75"/>
      <c r="LT11" s="76"/>
      <c r="LU11" s="74" t="s">
        <v>143</v>
      </c>
      <c r="LV11" s="75"/>
      <c r="LW11" s="76"/>
      <c r="LX11" s="74" t="s">
        <v>144</v>
      </c>
      <c r="LY11" s="75"/>
      <c r="LZ11" s="76"/>
      <c r="MA11" s="74" t="s">
        <v>145</v>
      </c>
      <c r="MB11" s="75"/>
      <c r="MC11" s="76"/>
      <c r="MD11" s="44" t="s">
        <v>146</v>
      </c>
      <c r="ME11" s="46"/>
      <c r="MF11" s="47"/>
      <c r="MG11" s="44" t="s">
        <v>147</v>
      </c>
      <c r="MH11" s="46"/>
      <c r="MI11" s="47"/>
      <c r="MJ11" s="44" t="s">
        <v>148</v>
      </c>
      <c r="MK11" s="46"/>
      <c r="ML11" s="47"/>
      <c r="MM11" s="74" t="s">
        <v>188</v>
      </c>
      <c r="MN11" s="75"/>
      <c r="MO11" s="76"/>
      <c r="MP11" s="74" t="s">
        <v>149</v>
      </c>
      <c r="MQ11" s="75"/>
      <c r="MR11" s="76"/>
      <c r="MS11" s="44" t="s">
        <v>150</v>
      </c>
      <c r="MT11" s="46"/>
      <c r="MU11" s="47"/>
      <c r="MV11" s="44" t="s">
        <v>151</v>
      </c>
      <c r="MW11" s="46"/>
      <c r="MX11" s="47"/>
      <c r="MY11" s="44" t="s">
        <v>152</v>
      </c>
      <c r="MZ11" s="46"/>
      <c r="NA11" s="47"/>
      <c r="NB11" s="47" t="s">
        <v>153</v>
      </c>
      <c r="NC11" s="35"/>
      <c r="ND11" s="35"/>
      <c r="NE11" s="35" t="s">
        <v>154</v>
      </c>
      <c r="NF11" s="35"/>
      <c r="NG11" s="35"/>
      <c r="NH11" s="90" t="s">
        <v>189</v>
      </c>
      <c r="NI11" s="95"/>
      <c r="NJ11" s="96"/>
      <c r="NK11" s="35" t="s">
        <v>190</v>
      </c>
      <c r="NL11" s="35"/>
      <c r="NM11" s="35"/>
      <c r="NN11" s="35" t="s">
        <v>191</v>
      </c>
      <c r="NO11" s="35"/>
      <c r="NP11" s="35"/>
      <c r="NQ11" s="35" t="s">
        <v>192</v>
      </c>
      <c r="NR11" s="35"/>
      <c r="NS11" s="35"/>
      <c r="NT11" s="35" t="s">
        <v>193</v>
      </c>
      <c r="NU11" s="35"/>
      <c r="NV11" s="35"/>
      <c r="NW11" s="35" t="s">
        <v>194</v>
      </c>
      <c r="NX11" s="35"/>
      <c r="NY11" s="35"/>
      <c r="NZ11" s="35" t="s">
        <v>195</v>
      </c>
      <c r="OA11" s="35"/>
      <c r="OB11" s="35"/>
      <c r="OC11" s="74" t="s">
        <v>196</v>
      </c>
      <c r="OD11" s="75"/>
      <c r="OE11" s="76"/>
      <c r="OF11" s="74" t="s">
        <v>197</v>
      </c>
      <c r="OG11" s="75"/>
      <c r="OH11" s="76"/>
      <c r="OI11" s="74" t="s">
        <v>198</v>
      </c>
      <c r="OJ11" s="75"/>
      <c r="OK11" s="75"/>
      <c r="OL11" s="35" t="s">
        <v>155</v>
      </c>
      <c r="OM11" s="35"/>
      <c r="ON11" s="35"/>
      <c r="OO11" s="74" t="s">
        <v>156</v>
      </c>
      <c r="OP11" s="75"/>
      <c r="OQ11" s="76"/>
      <c r="OR11" s="74" t="s">
        <v>157</v>
      </c>
      <c r="OS11" s="75"/>
      <c r="OT11" s="76"/>
      <c r="OU11" s="74" t="s">
        <v>199</v>
      </c>
      <c r="OV11" s="75"/>
      <c r="OW11" s="76"/>
      <c r="OX11" s="74" t="s">
        <v>158</v>
      </c>
      <c r="OY11" s="75"/>
      <c r="OZ11" s="76"/>
      <c r="PA11" s="74" t="s">
        <v>159</v>
      </c>
      <c r="PB11" s="75"/>
      <c r="PC11" s="76"/>
      <c r="PD11" s="74" t="s">
        <v>160</v>
      </c>
      <c r="PE11" s="75"/>
      <c r="PF11" s="76"/>
      <c r="PG11" s="74" t="s">
        <v>161</v>
      </c>
      <c r="PH11" s="75"/>
      <c r="PI11" s="76"/>
      <c r="PJ11" s="74" t="s">
        <v>240</v>
      </c>
      <c r="PK11" s="75"/>
      <c r="PL11" s="75"/>
      <c r="PM11" s="75" t="s">
        <v>241</v>
      </c>
      <c r="PN11" s="75"/>
      <c r="PO11" s="75"/>
      <c r="PP11" s="75" t="s">
        <v>242</v>
      </c>
      <c r="PQ11" s="75"/>
      <c r="PR11" s="75"/>
      <c r="PS11" s="75" t="s">
        <v>243</v>
      </c>
      <c r="PT11" s="75"/>
      <c r="PU11" s="75"/>
      <c r="PV11" s="75" t="s">
        <v>244</v>
      </c>
      <c r="PW11" s="75"/>
      <c r="PX11" s="75"/>
      <c r="PY11" s="75" t="s">
        <v>245</v>
      </c>
      <c r="PZ11" s="75"/>
      <c r="QA11" s="75"/>
      <c r="QB11" s="75" t="s">
        <v>246</v>
      </c>
      <c r="QC11" s="75"/>
      <c r="QD11" s="75"/>
      <c r="QE11" s="75" t="s">
        <v>247</v>
      </c>
      <c r="QF11" s="75"/>
      <c r="QG11" s="75"/>
      <c r="QH11" s="75" t="s">
        <v>248</v>
      </c>
      <c r="QI11" s="75"/>
      <c r="QJ11" s="75"/>
      <c r="QK11" s="75" t="s">
        <v>249</v>
      </c>
      <c r="QL11" s="75"/>
      <c r="QM11" s="75"/>
      <c r="QN11" s="75" t="s">
        <v>250</v>
      </c>
      <c r="QO11" s="75"/>
      <c r="QP11" s="75"/>
      <c r="QQ11" s="75" t="s">
        <v>251</v>
      </c>
      <c r="QR11" s="75"/>
      <c r="QS11" s="75"/>
      <c r="QT11" s="75" t="s">
        <v>252</v>
      </c>
      <c r="QU11" s="75"/>
      <c r="QV11" s="75"/>
      <c r="QW11" s="75" t="s">
        <v>253</v>
      </c>
      <c r="QX11" s="75"/>
      <c r="QY11" s="76"/>
      <c r="QZ11" s="35" t="s">
        <v>162</v>
      </c>
      <c r="RA11" s="35"/>
      <c r="RB11" s="35"/>
      <c r="RC11" s="35" t="s">
        <v>163</v>
      </c>
      <c r="RD11" s="35"/>
      <c r="RE11" s="35"/>
      <c r="RF11" s="35" t="s">
        <v>200</v>
      </c>
      <c r="RG11" s="35"/>
      <c r="RH11" s="35"/>
      <c r="RI11" s="35" t="s">
        <v>164</v>
      </c>
      <c r="RJ11" s="35"/>
      <c r="RK11" s="35"/>
      <c r="RL11" s="35" t="s">
        <v>165</v>
      </c>
      <c r="RM11" s="35"/>
      <c r="RN11" s="35"/>
      <c r="RO11" s="35" t="s">
        <v>166</v>
      </c>
      <c r="RP11" s="35"/>
      <c r="RQ11" s="35"/>
      <c r="RR11" s="35" t="s">
        <v>167</v>
      </c>
      <c r="RS11" s="35"/>
      <c r="RT11" s="35"/>
      <c r="RU11" s="35" t="s">
        <v>168</v>
      </c>
      <c r="RV11" s="35"/>
      <c r="RW11" s="35"/>
      <c r="RX11" s="35" t="s">
        <v>169</v>
      </c>
      <c r="RY11" s="35"/>
      <c r="RZ11" s="35"/>
      <c r="SA11" s="35" t="s">
        <v>170</v>
      </c>
      <c r="SB11" s="35"/>
      <c r="SC11" s="35"/>
      <c r="SD11" s="35" t="s">
        <v>171</v>
      </c>
      <c r="SE11" s="35"/>
      <c r="SF11" s="35"/>
      <c r="SG11" s="35" t="s">
        <v>172</v>
      </c>
      <c r="SH11" s="35"/>
      <c r="SI11" s="35"/>
      <c r="SJ11" s="35" t="s">
        <v>201</v>
      </c>
      <c r="SK11" s="35"/>
      <c r="SL11" s="35"/>
      <c r="SM11" s="35" t="s">
        <v>173</v>
      </c>
      <c r="SN11" s="35"/>
      <c r="SO11" s="35"/>
      <c r="SP11" s="35" t="s">
        <v>174</v>
      </c>
      <c r="SQ11" s="35"/>
      <c r="SR11" s="35"/>
      <c r="SS11" s="35" t="s">
        <v>175</v>
      </c>
      <c r="ST11" s="35"/>
      <c r="SU11" s="35"/>
      <c r="SV11" s="35" t="s">
        <v>176</v>
      </c>
      <c r="SW11" s="35"/>
      <c r="SX11" s="44"/>
      <c r="SY11" s="35" t="s">
        <v>177</v>
      </c>
      <c r="SZ11" s="35"/>
      <c r="TA11" s="44"/>
      <c r="TB11" s="35" t="s">
        <v>178</v>
      </c>
      <c r="TC11" s="35"/>
      <c r="TD11" s="44"/>
      <c r="TE11" s="35" t="s">
        <v>179</v>
      </c>
      <c r="TF11" s="35"/>
      <c r="TG11" s="44"/>
      <c r="TH11" s="44" t="s">
        <v>180</v>
      </c>
      <c r="TI11" s="68"/>
      <c r="TJ11" s="68"/>
      <c r="TK11" s="44" t="s">
        <v>254</v>
      </c>
      <c r="TL11" s="46"/>
      <c r="TM11" s="47"/>
      <c r="TN11" s="44" t="s">
        <v>255</v>
      </c>
      <c r="TO11" s="46"/>
      <c r="TP11" s="47"/>
      <c r="TQ11" s="44" t="s">
        <v>256</v>
      </c>
      <c r="TR11" s="46"/>
      <c r="TS11" s="47"/>
      <c r="TT11" s="44" t="s">
        <v>257</v>
      </c>
      <c r="TU11" s="46"/>
      <c r="TV11" s="47"/>
      <c r="TW11" s="44" t="s">
        <v>258</v>
      </c>
      <c r="TX11" s="46"/>
      <c r="TY11" s="47"/>
      <c r="TZ11" s="44" t="s">
        <v>259</v>
      </c>
      <c r="UA11" s="46"/>
      <c r="UB11" s="47"/>
      <c r="UC11" s="44" t="s">
        <v>260</v>
      </c>
      <c r="UD11" s="46"/>
      <c r="UE11" s="47"/>
      <c r="UF11" s="44" t="s">
        <v>261</v>
      </c>
      <c r="UG11" s="46"/>
      <c r="UH11" s="47"/>
      <c r="UI11" s="44" t="s">
        <v>262</v>
      </c>
      <c r="UJ11" s="46"/>
      <c r="UK11" s="47"/>
      <c r="UL11" s="44" t="s">
        <v>263</v>
      </c>
      <c r="UM11" s="46"/>
      <c r="UN11" s="47"/>
      <c r="UO11" s="44" t="s">
        <v>264</v>
      </c>
      <c r="UP11" s="46"/>
      <c r="UQ11" s="47"/>
      <c r="UR11" s="44" t="s">
        <v>265</v>
      </c>
      <c r="US11" s="46"/>
      <c r="UT11" s="47"/>
      <c r="UU11" s="44" t="s">
        <v>266</v>
      </c>
      <c r="UV11" s="46"/>
      <c r="UW11" s="47"/>
      <c r="UX11" s="44" t="s">
        <v>267</v>
      </c>
      <c r="UY11" s="46"/>
      <c r="UZ11" s="47"/>
      <c r="VA11" s="44" t="s">
        <v>268</v>
      </c>
      <c r="VB11" s="46"/>
      <c r="VC11" s="47"/>
      <c r="VD11" s="44" t="s">
        <v>269</v>
      </c>
      <c r="VE11" s="46"/>
      <c r="VF11" s="47"/>
      <c r="VG11" s="44" t="s">
        <v>270</v>
      </c>
      <c r="VH11" s="46"/>
      <c r="VI11" s="47"/>
      <c r="VJ11" s="44" t="s">
        <v>271</v>
      </c>
      <c r="VK11" s="46"/>
      <c r="VL11" s="47"/>
    </row>
    <row r="12" spans="1:584" ht="109.15" customHeight="1" thickBot="1" x14ac:dyDescent="0.3">
      <c r="A12" s="60"/>
      <c r="B12" s="60"/>
      <c r="C12" s="32" t="s">
        <v>474</v>
      </c>
      <c r="D12" s="33"/>
      <c r="E12" s="34"/>
      <c r="F12" s="32" t="s">
        <v>475</v>
      </c>
      <c r="G12" s="33"/>
      <c r="H12" s="34"/>
      <c r="I12" s="91" t="s">
        <v>476</v>
      </c>
      <c r="J12" s="92"/>
      <c r="K12" s="93"/>
      <c r="L12" s="32" t="s">
        <v>477</v>
      </c>
      <c r="M12" s="33"/>
      <c r="N12" s="34"/>
      <c r="O12" s="32" t="s">
        <v>478</v>
      </c>
      <c r="P12" s="33"/>
      <c r="Q12" s="34"/>
      <c r="R12" s="32" t="s">
        <v>479</v>
      </c>
      <c r="S12" s="33"/>
      <c r="T12" s="34"/>
      <c r="U12" s="32" t="s">
        <v>480</v>
      </c>
      <c r="V12" s="33"/>
      <c r="W12" s="34"/>
      <c r="X12" s="32" t="s">
        <v>481</v>
      </c>
      <c r="Y12" s="33"/>
      <c r="Z12" s="34"/>
      <c r="AA12" s="32" t="s">
        <v>482</v>
      </c>
      <c r="AB12" s="33"/>
      <c r="AC12" s="34"/>
      <c r="AD12" s="32" t="s">
        <v>483</v>
      </c>
      <c r="AE12" s="33"/>
      <c r="AF12" s="34"/>
      <c r="AG12" s="32" t="s">
        <v>484</v>
      </c>
      <c r="AH12" s="33"/>
      <c r="AI12" s="34"/>
      <c r="AJ12" s="32" t="s">
        <v>485</v>
      </c>
      <c r="AK12" s="33"/>
      <c r="AL12" s="34"/>
      <c r="AM12" s="32" t="s">
        <v>486</v>
      </c>
      <c r="AN12" s="33"/>
      <c r="AO12" s="34"/>
      <c r="AP12" s="32" t="s">
        <v>487</v>
      </c>
      <c r="AQ12" s="33"/>
      <c r="AR12" s="34"/>
      <c r="AS12" s="32" t="s">
        <v>488</v>
      </c>
      <c r="AT12" s="33"/>
      <c r="AU12" s="34"/>
      <c r="AV12" s="32" t="s">
        <v>489</v>
      </c>
      <c r="AW12" s="33"/>
      <c r="AX12" s="34"/>
      <c r="AY12" s="32" t="s">
        <v>490</v>
      </c>
      <c r="AZ12" s="33"/>
      <c r="BA12" s="34"/>
      <c r="BB12" s="32" t="s">
        <v>491</v>
      </c>
      <c r="BC12" s="33"/>
      <c r="BD12" s="34"/>
      <c r="BE12" s="32" t="s">
        <v>492</v>
      </c>
      <c r="BF12" s="33"/>
      <c r="BG12" s="34"/>
      <c r="BH12" s="32" t="s">
        <v>493</v>
      </c>
      <c r="BI12" s="33"/>
      <c r="BJ12" s="34"/>
      <c r="BK12" s="32" t="s">
        <v>494</v>
      </c>
      <c r="BL12" s="33"/>
      <c r="BM12" s="34"/>
      <c r="BN12" s="32" t="s">
        <v>333</v>
      </c>
      <c r="BO12" s="33"/>
      <c r="BP12" s="34"/>
      <c r="BQ12" s="32" t="s">
        <v>495</v>
      </c>
      <c r="BR12" s="33"/>
      <c r="BS12" s="34"/>
      <c r="BT12" s="32" t="s">
        <v>496</v>
      </c>
      <c r="BU12" s="33"/>
      <c r="BV12" s="34"/>
      <c r="BW12" s="32" t="s">
        <v>497</v>
      </c>
      <c r="BX12" s="33"/>
      <c r="BY12" s="34"/>
      <c r="BZ12" s="32" t="s">
        <v>498</v>
      </c>
      <c r="CA12" s="33"/>
      <c r="CB12" s="34"/>
      <c r="CC12" s="32" t="s">
        <v>499</v>
      </c>
      <c r="CD12" s="33"/>
      <c r="CE12" s="34"/>
      <c r="CF12" s="32" t="s">
        <v>500</v>
      </c>
      <c r="CG12" s="33"/>
      <c r="CH12" s="34"/>
      <c r="CI12" s="32" t="s">
        <v>501</v>
      </c>
      <c r="CJ12" s="33"/>
      <c r="CK12" s="34"/>
      <c r="CL12" s="32" t="s">
        <v>502</v>
      </c>
      <c r="CM12" s="33"/>
      <c r="CN12" s="34"/>
      <c r="CO12" s="32" t="s">
        <v>503</v>
      </c>
      <c r="CP12" s="33"/>
      <c r="CQ12" s="34"/>
      <c r="CR12" s="32" t="s">
        <v>504</v>
      </c>
      <c r="CS12" s="33"/>
      <c r="CT12" s="34"/>
      <c r="CU12" s="32" t="s">
        <v>505</v>
      </c>
      <c r="CV12" s="33"/>
      <c r="CW12" s="34"/>
      <c r="CX12" s="63" t="s">
        <v>506</v>
      </c>
      <c r="CY12" s="64"/>
      <c r="CZ12" s="65"/>
      <c r="DA12" s="32" t="s">
        <v>507</v>
      </c>
      <c r="DB12" s="33"/>
      <c r="DC12" s="34"/>
      <c r="DD12" s="32" t="s">
        <v>508</v>
      </c>
      <c r="DE12" s="33"/>
      <c r="DF12" s="34"/>
      <c r="DG12" s="32" t="s">
        <v>509</v>
      </c>
      <c r="DH12" s="33"/>
      <c r="DI12" s="34"/>
      <c r="DJ12" s="32" t="s">
        <v>510</v>
      </c>
      <c r="DK12" s="33"/>
      <c r="DL12" s="34"/>
      <c r="DM12" s="32" t="s">
        <v>511</v>
      </c>
      <c r="DN12" s="33"/>
      <c r="DO12" s="34"/>
      <c r="DP12" s="32" t="s">
        <v>512</v>
      </c>
      <c r="DQ12" s="33"/>
      <c r="DR12" s="34"/>
      <c r="DS12" s="32" t="s">
        <v>513</v>
      </c>
      <c r="DT12" s="33"/>
      <c r="DU12" s="34"/>
      <c r="DV12" s="32" t="s">
        <v>387</v>
      </c>
      <c r="DW12" s="33"/>
      <c r="DX12" s="34"/>
      <c r="DY12" s="32" t="s">
        <v>514</v>
      </c>
      <c r="DZ12" s="33"/>
      <c r="EA12" s="34"/>
      <c r="EB12" s="32" t="s">
        <v>515</v>
      </c>
      <c r="EC12" s="33"/>
      <c r="ED12" s="34"/>
      <c r="EE12" s="32" t="s">
        <v>516</v>
      </c>
      <c r="EF12" s="33"/>
      <c r="EG12" s="34"/>
      <c r="EH12" s="32" t="s">
        <v>517</v>
      </c>
      <c r="EI12" s="33"/>
      <c r="EJ12" s="34"/>
      <c r="EK12" s="32" t="s">
        <v>518</v>
      </c>
      <c r="EL12" s="33"/>
      <c r="EM12" s="34"/>
      <c r="EN12" s="32" t="s">
        <v>519</v>
      </c>
      <c r="EO12" s="33"/>
      <c r="EP12" s="34"/>
      <c r="EQ12" s="32" t="s">
        <v>520</v>
      </c>
      <c r="ER12" s="33"/>
      <c r="ES12" s="34"/>
      <c r="ET12" s="32" t="s">
        <v>521</v>
      </c>
      <c r="EU12" s="33"/>
      <c r="EV12" s="34"/>
      <c r="EW12" s="32" t="s">
        <v>522</v>
      </c>
      <c r="EX12" s="33"/>
      <c r="EY12" s="34"/>
      <c r="EZ12" s="32" t="s">
        <v>523</v>
      </c>
      <c r="FA12" s="33"/>
      <c r="FB12" s="34"/>
      <c r="FC12" s="32" t="s">
        <v>524</v>
      </c>
      <c r="FD12" s="33"/>
      <c r="FE12" s="34"/>
      <c r="FF12" s="32" t="s">
        <v>525</v>
      </c>
      <c r="FG12" s="33"/>
      <c r="FH12" s="34"/>
      <c r="FI12" s="32" t="s">
        <v>526</v>
      </c>
      <c r="FJ12" s="33"/>
      <c r="FK12" s="34"/>
      <c r="FL12" s="32" t="s">
        <v>416</v>
      </c>
      <c r="FM12" s="33"/>
      <c r="FN12" s="34"/>
      <c r="FO12" s="79" t="s">
        <v>420</v>
      </c>
      <c r="FP12" s="80"/>
      <c r="FQ12" s="81"/>
      <c r="FR12" s="63" t="s">
        <v>527</v>
      </c>
      <c r="FS12" s="64"/>
      <c r="FT12" s="65"/>
      <c r="FU12" s="32" t="s">
        <v>528</v>
      </c>
      <c r="FV12" s="33"/>
      <c r="FW12" s="34"/>
      <c r="FX12" s="32" t="s">
        <v>529</v>
      </c>
      <c r="FY12" s="33"/>
      <c r="FZ12" s="34"/>
      <c r="GA12" s="32" t="s">
        <v>530</v>
      </c>
      <c r="GB12" s="33"/>
      <c r="GC12" s="34"/>
      <c r="GD12" s="32" t="s">
        <v>531</v>
      </c>
      <c r="GE12" s="33"/>
      <c r="GF12" s="34"/>
      <c r="GG12" s="32" t="s">
        <v>532</v>
      </c>
      <c r="GH12" s="33"/>
      <c r="GI12" s="34"/>
      <c r="GJ12" s="63" t="s">
        <v>533</v>
      </c>
      <c r="GK12" s="64"/>
      <c r="GL12" s="65"/>
      <c r="GM12" s="32" t="s">
        <v>534</v>
      </c>
      <c r="GN12" s="33"/>
      <c r="GO12" s="34"/>
      <c r="GP12" s="32" t="s">
        <v>535</v>
      </c>
      <c r="GQ12" s="33"/>
      <c r="GR12" s="34"/>
      <c r="GS12" s="32" t="s">
        <v>536</v>
      </c>
      <c r="GT12" s="33"/>
      <c r="GU12" s="34"/>
      <c r="GV12" s="32" t="s">
        <v>537</v>
      </c>
      <c r="GW12" s="33"/>
      <c r="GX12" s="34"/>
      <c r="GY12" s="32" t="s">
        <v>538</v>
      </c>
      <c r="GZ12" s="33"/>
      <c r="HA12" s="34"/>
      <c r="HB12" s="32" t="s">
        <v>539</v>
      </c>
      <c r="HC12" s="33"/>
      <c r="HD12" s="34"/>
      <c r="HE12" s="32" t="s">
        <v>540</v>
      </c>
      <c r="HF12" s="33"/>
      <c r="HG12" s="34"/>
      <c r="HH12" s="32" t="s">
        <v>541</v>
      </c>
      <c r="HI12" s="33"/>
      <c r="HJ12" s="34"/>
      <c r="HK12" s="32" t="s">
        <v>542</v>
      </c>
      <c r="HL12" s="33"/>
      <c r="HM12" s="34"/>
      <c r="HN12" s="32" t="s">
        <v>543</v>
      </c>
      <c r="HO12" s="33"/>
      <c r="HP12" s="34"/>
      <c r="HQ12" s="32" t="s">
        <v>544</v>
      </c>
      <c r="HR12" s="33"/>
      <c r="HS12" s="34"/>
      <c r="HT12" s="32" t="s">
        <v>545</v>
      </c>
      <c r="HU12" s="33"/>
      <c r="HV12" s="34"/>
      <c r="HW12" s="32" t="s">
        <v>546</v>
      </c>
      <c r="HX12" s="33"/>
      <c r="HY12" s="34"/>
      <c r="HZ12" s="32" t="s">
        <v>547</v>
      </c>
      <c r="IA12" s="33"/>
      <c r="IB12" s="34"/>
      <c r="IC12" s="32" t="s">
        <v>548</v>
      </c>
      <c r="ID12" s="33"/>
      <c r="IE12" s="34"/>
      <c r="IF12" s="32" t="s">
        <v>549</v>
      </c>
      <c r="IG12" s="33"/>
      <c r="IH12" s="34"/>
      <c r="II12" s="32" t="s">
        <v>473</v>
      </c>
      <c r="IJ12" s="33"/>
      <c r="IK12" s="34"/>
      <c r="IL12" s="32" t="s">
        <v>583</v>
      </c>
      <c r="IM12" s="33"/>
      <c r="IN12" s="34"/>
      <c r="IO12" s="32" t="s">
        <v>584</v>
      </c>
      <c r="IP12" s="33"/>
      <c r="IQ12" s="34"/>
      <c r="IR12" s="32" t="s">
        <v>585</v>
      </c>
      <c r="IS12" s="33"/>
      <c r="IT12" s="34"/>
      <c r="IU12" s="32" t="s">
        <v>586</v>
      </c>
      <c r="IV12" s="33"/>
      <c r="IW12" s="34"/>
      <c r="IX12" s="32" t="s">
        <v>587</v>
      </c>
      <c r="IY12" s="33"/>
      <c r="IZ12" s="34"/>
      <c r="JA12" s="32" t="s">
        <v>588</v>
      </c>
      <c r="JB12" s="33"/>
      <c r="JC12" s="34"/>
      <c r="JD12" s="32" t="s">
        <v>589</v>
      </c>
      <c r="JE12" s="33"/>
      <c r="JF12" s="34"/>
      <c r="JG12" s="32" t="s">
        <v>590</v>
      </c>
      <c r="JH12" s="33"/>
      <c r="JI12" s="34"/>
      <c r="JJ12" s="63" t="s">
        <v>591</v>
      </c>
      <c r="JK12" s="64"/>
      <c r="JL12" s="65"/>
      <c r="JM12" s="32" t="s">
        <v>592</v>
      </c>
      <c r="JN12" s="33"/>
      <c r="JO12" s="34"/>
      <c r="JP12" s="63" t="s">
        <v>593</v>
      </c>
      <c r="JQ12" s="64"/>
      <c r="JR12" s="65"/>
      <c r="JS12" s="32" t="s">
        <v>594</v>
      </c>
      <c r="JT12" s="33"/>
      <c r="JU12" s="34"/>
      <c r="JV12" s="32" t="s">
        <v>595</v>
      </c>
      <c r="JW12" s="33"/>
      <c r="JX12" s="34"/>
      <c r="JY12" s="32" t="s">
        <v>754</v>
      </c>
      <c r="JZ12" s="33"/>
      <c r="KA12" s="34"/>
      <c r="KB12" s="32" t="s">
        <v>755</v>
      </c>
      <c r="KC12" s="33"/>
      <c r="KD12" s="34"/>
      <c r="KE12" s="63" t="s">
        <v>756</v>
      </c>
      <c r="KF12" s="64"/>
      <c r="KG12" s="65"/>
      <c r="KH12" s="32" t="s">
        <v>757</v>
      </c>
      <c r="KI12" s="33"/>
      <c r="KJ12" s="34"/>
      <c r="KK12" s="32" t="s">
        <v>758</v>
      </c>
      <c r="KL12" s="33"/>
      <c r="KM12" s="34"/>
      <c r="KN12" s="32" t="s">
        <v>759</v>
      </c>
      <c r="KO12" s="33"/>
      <c r="KP12" s="34"/>
      <c r="KQ12" s="32" t="s">
        <v>760</v>
      </c>
      <c r="KR12" s="33"/>
      <c r="KS12" s="34"/>
      <c r="KT12" s="32" t="s">
        <v>761</v>
      </c>
      <c r="KU12" s="33"/>
      <c r="KV12" s="34"/>
      <c r="KW12" s="32" t="s">
        <v>762</v>
      </c>
      <c r="KX12" s="33"/>
      <c r="KY12" s="34"/>
      <c r="KZ12" s="32" t="s">
        <v>763</v>
      </c>
      <c r="LA12" s="33"/>
      <c r="LB12" s="34"/>
      <c r="LC12" s="32" t="s">
        <v>623</v>
      </c>
      <c r="LD12" s="33"/>
      <c r="LE12" s="34"/>
      <c r="LF12" s="32" t="s">
        <v>764</v>
      </c>
      <c r="LG12" s="33"/>
      <c r="LH12" s="34"/>
      <c r="LI12" s="32" t="s">
        <v>765</v>
      </c>
      <c r="LJ12" s="33"/>
      <c r="LK12" s="34"/>
      <c r="LL12" s="32" t="s">
        <v>766</v>
      </c>
      <c r="LM12" s="33"/>
      <c r="LN12" s="34"/>
      <c r="LO12" s="63" t="s">
        <v>767</v>
      </c>
      <c r="LP12" s="64"/>
      <c r="LQ12" s="65"/>
      <c r="LR12" s="32" t="s">
        <v>768</v>
      </c>
      <c r="LS12" s="33"/>
      <c r="LT12" s="34"/>
      <c r="LU12" s="70" t="s">
        <v>641</v>
      </c>
      <c r="LV12" s="71"/>
      <c r="LW12" s="72"/>
      <c r="LX12" s="32" t="s">
        <v>769</v>
      </c>
      <c r="LY12" s="33"/>
      <c r="LZ12" s="34"/>
      <c r="MA12" s="32" t="s">
        <v>770</v>
      </c>
      <c r="MB12" s="33"/>
      <c r="MC12" s="34"/>
      <c r="MD12" s="32" t="s">
        <v>771</v>
      </c>
      <c r="ME12" s="33"/>
      <c r="MF12" s="34"/>
      <c r="MG12" s="63" t="s">
        <v>772</v>
      </c>
      <c r="MH12" s="64"/>
      <c r="MI12" s="65"/>
      <c r="MJ12" s="32" t="s">
        <v>648</v>
      </c>
      <c r="MK12" s="33"/>
      <c r="ML12" s="34"/>
      <c r="MM12" s="32" t="s">
        <v>773</v>
      </c>
      <c r="MN12" s="33"/>
      <c r="MO12" s="34"/>
      <c r="MP12" s="32" t="s">
        <v>774</v>
      </c>
      <c r="MQ12" s="33"/>
      <c r="MR12" s="34"/>
      <c r="MS12" s="32" t="s">
        <v>775</v>
      </c>
      <c r="MT12" s="33"/>
      <c r="MU12" s="34"/>
      <c r="MV12" s="32" t="s">
        <v>776</v>
      </c>
      <c r="MW12" s="33"/>
      <c r="MX12" s="34"/>
      <c r="MY12" s="32" t="s">
        <v>777</v>
      </c>
      <c r="MZ12" s="33"/>
      <c r="NA12" s="34"/>
      <c r="NB12" s="32" t="s">
        <v>778</v>
      </c>
      <c r="NC12" s="33"/>
      <c r="ND12" s="34"/>
      <c r="NE12" s="70" t="s">
        <v>670</v>
      </c>
      <c r="NF12" s="71"/>
      <c r="NG12" s="94"/>
      <c r="NH12" s="91" t="s">
        <v>779</v>
      </c>
      <c r="NI12" s="92"/>
      <c r="NJ12" s="93"/>
      <c r="NK12" s="32" t="s">
        <v>780</v>
      </c>
      <c r="NL12" s="33"/>
      <c r="NM12" s="34"/>
      <c r="NN12" s="32" t="s">
        <v>677</v>
      </c>
      <c r="NO12" s="33"/>
      <c r="NP12" s="34"/>
      <c r="NQ12" s="32" t="s">
        <v>781</v>
      </c>
      <c r="NR12" s="33"/>
      <c r="NS12" s="34"/>
      <c r="NT12" s="32" t="s">
        <v>782</v>
      </c>
      <c r="NU12" s="33"/>
      <c r="NV12" s="34"/>
      <c r="NW12" s="32" t="s">
        <v>783</v>
      </c>
      <c r="NX12" s="33"/>
      <c r="NY12" s="34"/>
      <c r="NZ12" s="32" t="s">
        <v>784</v>
      </c>
      <c r="OA12" s="33"/>
      <c r="OB12" s="34"/>
      <c r="OC12" s="32" t="s">
        <v>785</v>
      </c>
      <c r="OD12" s="33"/>
      <c r="OE12" s="34"/>
      <c r="OF12" s="32" t="s">
        <v>786</v>
      </c>
      <c r="OG12" s="33"/>
      <c r="OH12" s="34"/>
      <c r="OI12" s="32" t="s">
        <v>787</v>
      </c>
      <c r="OJ12" s="33"/>
      <c r="OK12" s="34"/>
      <c r="OL12" s="32" t="s">
        <v>788</v>
      </c>
      <c r="OM12" s="33"/>
      <c r="ON12" s="34"/>
      <c r="OO12" s="32" t="s">
        <v>789</v>
      </c>
      <c r="OP12" s="33"/>
      <c r="OQ12" s="34"/>
      <c r="OR12" s="32" t="s">
        <v>790</v>
      </c>
      <c r="OS12" s="33"/>
      <c r="OT12" s="34"/>
      <c r="OU12" s="32" t="s">
        <v>791</v>
      </c>
      <c r="OV12" s="33"/>
      <c r="OW12" s="34"/>
      <c r="OX12" s="63" t="s">
        <v>703</v>
      </c>
      <c r="OY12" s="64"/>
      <c r="OZ12" s="65"/>
      <c r="PA12" s="32" t="s">
        <v>792</v>
      </c>
      <c r="PB12" s="33"/>
      <c r="PC12" s="34"/>
      <c r="PD12" s="32" t="s">
        <v>793</v>
      </c>
      <c r="PE12" s="33"/>
      <c r="PF12" s="34"/>
      <c r="PG12" s="32" t="s">
        <v>794</v>
      </c>
      <c r="PH12" s="33"/>
      <c r="PI12" s="34"/>
      <c r="PJ12" s="63" t="s">
        <v>795</v>
      </c>
      <c r="PK12" s="64"/>
      <c r="PL12" s="65"/>
      <c r="PM12" s="32" t="s">
        <v>796</v>
      </c>
      <c r="PN12" s="33"/>
      <c r="PO12" s="34"/>
      <c r="PP12" s="32" t="s">
        <v>797</v>
      </c>
      <c r="PQ12" s="33"/>
      <c r="PR12" s="34"/>
      <c r="PS12" s="63" t="s">
        <v>798</v>
      </c>
      <c r="PT12" s="64"/>
      <c r="PU12" s="65"/>
      <c r="PV12" s="63" t="s">
        <v>799</v>
      </c>
      <c r="PW12" s="64"/>
      <c r="PX12" s="65"/>
      <c r="PY12" s="32" t="s">
        <v>800</v>
      </c>
      <c r="PZ12" s="33"/>
      <c r="QA12" s="34"/>
      <c r="QB12" s="32" t="s">
        <v>801</v>
      </c>
      <c r="QC12" s="33"/>
      <c r="QD12" s="34"/>
      <c r="QE12" s="32" t="s">
        <v>802</v>
      </c>
      <c r="QF12" s="33"/>
      <c r="QG12" s="34"/>
      <c r="QH12" s="32" t="s">
        <v>803</v>
      </c>
      <c r="QI12" s="33"/>
      <c r="QJ12" s="34"/>
      <c r="QK12" s="32" t="s">
        <v>804</v>
      </c>
      <c r="QL12" s="33"/>
      <c r="QM12" s="34"/>
      <c r="QN12" s="32" t="s">
        <v>805</v>
      </c>
      <c r="QO12" s="33"/>
      <c r="QP12" s="34"/>
      <c r="QQ12" s="32" t="s">
        <v>806</v>
      </c>
      <c r="QR12" s="33"/>
      <c r="QS12" s="34"/>
      <c r="QT12" s="32" t="s">
        <v>807</v>
      </c>
      <c r="QU12" s="33"/>
      <c r="QV12" s="34"/>
      <c r="QW12" s="32" t="s">
        <v>808</v>
      </c>
      <c r="QX12" s="33"/>
      <c r="QY12" s="34"/>
      <c r="QZ12" s="32" t="s">
        <v>814</v>
      </c>
      <c r="RA12" s="33"/>
      <c r="RB12" s="34"/>
      <c r="RC12" s="32" t="s">
        <v>815</v>
      </c>
      <c r="RD12" s="33"/>
      <c r="RE12" s="34"/>
      <c r="RF12" s="32" t="s">
        <v>816</v>
      </c>
      <c r="RG12" s="33"/>
      <c r="RH12" s="34"/>
      <c r="RI12" s="63" t="s">
        <v>820</v>
      </c>
      <c r="RJ12" s="64"/>
      <c r="RK12" s="65"/>
      <c r="RL12" s="32" t="s">
        <v>824</v>
      </c>
      <c r="RM12" s="33"/>
      <c r="RN12" s="34"/>
      <c r="RO12" s="32" t="s">
        <v>828</v>
      </c>
      <c r="RP12" s="33"/>
      <c r="RQ12" s="34"/>
      <c r="RR12" s="32" t="s">
        <v>832</v>
      </c>
      <c r="RS12" s="33"/>
      <c r="RT12" s="34"/>
      <c r="RU12" s="63" t="s">
        <v>833</v>
      </c>
      <c r="RV12" s="64"/>
      <c r="RW12" s="65"/>
      <c r="RX12" s="32" t="s">
        <v>837</v>
      </c>
      <c r="RY12" s="33"/>
      <c r="RZ12" s="34"/>
      <c r="SA12" s="32" t="s">
        <v>841</v>
      </c>
      <c r="SB12" s="33"/>
      <c r="SC12" s="34"/>
      <c r="SD12" s="32" t="s">
        <v>845</v>
      </c>
      <c r="SE12" s="33"/>
      <c r="SF12" s="34"/>
      <c r="SG12" s="32" t="s">
        <v>849</v>
      </c>
      <c r="SH12" s="33"/>
      <c r="SI12" s="34"/>
      <c r="SJ12" s="32" t="s">
        <v>853</v>
      </c>
      <c r="SK12" s="33"/>
      <c r="SL12" s="34"/>
      <c r="SM12" s="63" t="s">
        <v>854</v>
      </c>
      <c r="SN12" s="64"/>
      <c r="SO12" s="65"/>
      <c r="SP12" s="32" t="s">
        <v>858</v>
      </c>
      <c r="SQ12" s="33"/>
      <c r="SR12" s="34"/>
      <c r="SS12" s="32" t="s">
        <v>862</v>
      </c>
      <c r="ST12" s="33"/>
      <c r="SU12" s="34"/>
      <c r="SV12" s="32" t="s">
        <v>866</v>
      </c>
      <c r="SW12" s="33"/>
      <c r="SX12" s="34"/>
      <c r="SY12" s="32" t="s">
        <v>870</v>
      </c>
      <c r="SZ12" s="33"/>
      <c r="TA12" s="34"/>
      <c r="TB12" s="32" t="s">
        <v>874</v>
      </c>
      <c r="TC12" s="33"/>
      <c r="TD12" s="34"/>
      <c r="TE12" s="32" t="s">
        <v>878</v>
      </c>
      <c r="TF12" s="33"/>
      <c r="TG12" s="34"/>
      <c r="TH12" s="32" t="s">
        <v>882</v>
      </c>
      <c r="TI12" s="33"/>
      <c r="TJ12" s="34"/>
      <c r="TK12" s="32" t="s">
        <v>886</v>
      </c>
      <c r="TL12" s="33"/>
      <c r="TM12" s="34"/>
      <c r="TN12" s="32" t="s">
        <v>887</v>
      </c>
      <c r="TO12" s="33"/>
      <c r="TP12" s="34"/>
      <c r="TQ12" s="32" t="s">
        <v>891</v>
      </c>
      <c r="TR12" s="33"/>
      <c r="TS12" s="34"/>
      <c r="TT12" s="32" t="s">
        <v>895</v>
      </c>
      <c r="TU12" s="33"/>
      <c r="TV12" s="34"/>
      <c r="TW12" s="32" t="s">
        <v>899</v>
      </c>
      <c r="TX12" s="33"/>
      <c r="TY12" s="34"/>
      <c r="TZ12" s="32" t="s">
        <v>903</v>
      </c>
      <c r="UA12" s="33"/>
      <c r="UB12" s="34"/>
      <c r="UC12" s="63" t="s">
        <v>907</v>
      </c>
      <c r="UD12" s="64"/>
      <c r="UE12" s="65"/>
      <c r="UF12" s="32" t="s">
        <v>910</v>
      </c>
      <c r="UG12" s="33"/>
      <c r="UH12" s="34"/>
      <c r="UI12" s="79" t="s">
        <v>917</v>
      </c>
      <c r="UJ12" s="80"/>
      <c r="UK12" s="81"/>
      <c r="UL12" s="32" t="s">
        <v>918</v>
      </c>
      <c r="UM12" s="33"/>
      <c r="UN12" s="34"/>
      <c r="UO12" s="32" t="s">
        <v>922</v>
      </c>
      <c r="UP12" s="33"/>
      <c r="UQ12" s="34"/>
      <c r="UR12" s="32" t="s">
        <v>926</v>
      </c>
      <c r="US12" s="33"/>
      <c r="UT12" s="34"/>
      <c r="UU12" s="32" t="s">
        <v>930</v>
      </c>
      <c r="UV12" s="33"/>
      <c r="UW12" s="83"/>
      <c r="UX12" s="82" t="s">
        <v>934</v>
      </c>
      <c r="UY12" s="33"/>
      <c r="UZ12" s="83"/>
      <c r="VA12" s="82" t="s">
        <v>938</v>
      </c>
      <c r="VB12" s="33"/>
      <c r="VC12" s="34"/>
      <c r="VD12" s="32" t="s">
        <v>942</v>
      </c>
      <c r="VE12" s="33"/>
      <c r="VF12" s="34"/>
      <c r="VG12" s="32" t="s">
        <v>946</v>
      </c>
      <c r="VH12" s="33"/>
      <c r="VI12" s="34"/>
      <c r="VJ12" s="32" t="s">
        <v>950</v>
      </c>
      <c r="VK12" s="33"/>
      <c r="VL12" s="34"/>
    </row>
    <row r="13" spans="1:584" ht="120.75" thickBot="1" x14ac:dyDescent="0.3">
      <c r="A13" s="60"/>
      <c r="B13" s="60"/>
      <c r="C13" s="12" t="s">
        <v>272</v>
      </c>
      <c r="D13" s="13" t="s">
        <v>273</v>
      </c>
      <c r="E13" s="14" t="s">
        <v>274</v>
      </c>
      <c r="F13" s="25" t="s">
        <v>275</v>
      </c>
      <c r="G13" s="27" t="s">
        <v>276</v>
      </c>
      <c r="H13" s="28" t="s">
        <v>277</v>
      </c>
      <c r="I13" s="12" t="s">
        <v>278</v>
      </c>
      <c r="J13" s="13" t="s">
        <v>279</v>
      </c>
      <c r="K13" s="14" t="s">
        <v>280</v>
      </c>
      <c r="L13" s="12" t="s">
        <v>281</v>
      </c>
      <c r="M13" s="13" t="s">
        <v>282</v>
      </c>
      <c r="N13" s="14" t="s">
        <v>283</v>
      </c>
      <c r="O13" s="12" t="s">
        <v>284</v>
      </c>
      <c r="P13" s="13" t="s">
        <v>285</v>
      </c>
      <c r="Q13" s="14" t="s">
        <v>286</v>
      </c>
      <c r="R13" s="12" t="s">
        <v>287</v>
      </c>
      <c r="S13" s="13" t="s">
        <v>288</v>
      </c>
      <c r="T13" s="14" t="s">
        <v>289</v>
      </c>
      <c r="U13" s="12" t="s">
        <v>290</v>
      </c>
      <c r="V13" s="13" t="s">
        <v>291</v>
      </c>
      <c r="W13" s="14" t="s">
        <v>292</v>
      </c>
      <c r="X13" s="12" t="s">
        <v>293</v>
      </c>
      <c r="Y13" s="13" t="s">
        <v>294</v>
      </c>
      <c r="Z13" s="14" t="s">
        <v>295</v>
      </c>
      <c r="AA13" s="12" t="s">
        <v>296</v>
      </c>
      <c r="AB13" s="13" t="s">
        <v>297</v>
      </c>
      <c r="AC13" s="14" t="s">
        <v>298</v>
      </c>
      <c r="AD13" s="12" t="s">
        <v>299</v>
      </c>
      <c r="AE13" s="13" t="s">
        <v>300</v>
      </c>
      <c r="AF13" s="14" t="s">
        <v>301</v>
      </c>
      <c r="AG13" s="12" t="s">
        <v>302</v>
      </c>
      <c r="AH13" s="13" t="s">
        <v>303</v>
      </c>
      <c r="AI13" s="14" t="s">
        <v>304</v>
      </c>
      <c r="AJ13" s="12" t="s">
        <v>305</v>
      </c>
      <c r="AK13" s="13" t="s">
        <v>306</v>
      </c>
      <c r="AL13" s="14" t="s">
        <v>307</v>
      </c>
      <c r="AM13" s="12" t="s">
        <v>308</v>
      </c>
      <c r="AN13" s="13" t="s">
        <v>309</v>
      </c>
      <c r="AO13" s="14" t="s">
        <v>310</v>
      </c>
      <c r="AP13" s="12" t="s">
        <v>311</v>
      </c>
      <c r="AQ13" s="13" t="s">
        <v>312</v>
      </c>
      <c r="AR13" s="14" t="s">
        <v>313</v>
      </c>
      <c r="AS13" s="12" t="s">
        <v>314</v>
      </c>
      <c r="AT13" s="13" t="s">
        <v>315</v>
      </c>
      <c r="AU13" s="14" t="s">
        <v>316</v>
      </c>
      <c r="AV13" s="12" t="s">
        <v>317</v>
      </c>
      <c r="AW13" s="13" t="s">
        <v>318</v>
      </c>
      <c r="AX13" s="14" t="s">
        <v>319</v>
      </c>
      <c r="AY13" s="12" t="s">
        <v>66</v>
      </c>
      <c r="AZ13" s="13" t="s">
        <v>320</v>
      </c>
      <c r="BA13" s="14" t="s">
        <v>321</v>
      </c>
      <c r="BB13" s="12" t="s">
        <v>322</v>
      </c>
      <c r="BC13" s="13" t="s">
        <v>323</v>
      </c>
      <c r="BD13" s="14" t="s">
        <v>324</v>
      </c>
      <c r="BE13" s="12" t="s">
        <v>325</v>
      </c>
      <c r="BF13" s="13" t="s">
        <v>326</v>
      </c>
      <c r="BG13" s="14" t="s">
        <v>40</v>
      </c>
      <c r="BH13" s="12" t="s">
        <v>327</v>
      </c>
      <c r="BI13" s="13" t="s">
        <v>328</v>
      </c>
      <c r="BJ13" s="14" t="s">
        <v>329</v>
      </c>
      <c r="BK13" s="12" t="s">
        <v>330</v>
      </c>
      <c r="BL13" s="13" t="s">
        <v>331</v>
      </c>
      <c r="BM13" s="14" t="s">
        <v>332</v>
      </c>
      <c r="BN13" s="12" t="s">
        <v>334</v>
      </c>
      <c r="BO13" s="13" t="s">
        <v>335</v>
      </c>
      <c r="BP13" s="14" t="s">
        <v>336</v>
      </c>
      <c r="BQ13" s="12" t="s">
        <v>337</v>
      </c>
      <c r="BR13" s="13" t="s">
        <v>338</v>
      </c>
      <c r="BS13" s="14" t="s">
        <v>339</v>
      </c>
      <c r="BT13" s="12" t="s">
        <v>340</v>
      </c>
      <c r="BU13" s="13" t="s">
        <v>342</v>
      </c>
      <c r="BV13" s="14" t="s">
        <v>341</v>
      </c>
      <c r="BW13" s="12" t="s">
        <v>343</v>
      </c>
      <c r="BX13" s="13" t="s">
        <v>344</v>
      </c>
      <c r="BY13" s="14" t="s">
        <v>345</v>
      </c>
      <c r="BZ13" s="12" t="s">
        <v>346</v>
      </c>
      <c r="CA13" s="13" t="s">
        <v>338</v>
      </c>
      <c r="CB13" s="14" t="s">
        <v>347</v>
      </c>
      <c r="CC13" s="12" t="s">
        <v>348</v>
      </c>
      <c r="CD13" s="13" t="s">
        <v>349</v>
      </c>
      <c r="CE13" s="14" t="s">
        <v>350</v>
      </c>
      <c r="CF13" s="12" t="s">
        <v>46</v>
      </c>
      <c r="CG13" s="13" t="s">
        <v>49</v>
      </c>
      <c r="CH13" s="14" t="s">
        <v>50</v>
      </c>
      <c r="CI13" s="12" t="s">
        <v>351</v>
      </c>
      <c r="CJ13" s="13" t="s">
        <v>352</v>
      </c>
      <c r="CK13" s="14" t="s">
        <v>353</v>
      </c>
      <c r="CL13" s="12" t="s">
        <v>354</v>
      </c>
      <c r="CM13" s="13" t="s">
        <v>355</v>
      </c>
      <c r="CN13" s="14" t="s">
        <v>356</v>
      </c>
      <c r="CO13" s="12" t="s">
        <v>357</v>
      </c>
      <c r="CP13" s="13" t="s">
        <v>358</v>
      </c>
      <c r="CQ13" s="14" t="s">
        <v>359</v>
      </c>
      <c r="CR13" s="12" t="s">
        <v>39</v>
      </c>
      <c r="CS13" s="13" t="s">
        <v>360</v>
      </c>
      <c r="CT13" s="14" t="s">
        <v>361</v>
      </c>
      <c r="CU13" s="12" t="s">
        <v>362</v>
      </c>
      <c r="CV13" s="13" t="s">
        <v>363</v>
      </c>
      <c r="CW13" s="14" t="s">
        <v>364</v>
      </c>
      <c r="CX13" s="12" t="s">
        <v>365</v>
      </c>
      <c r="CY13" s="13" t="s">
        <v>366</v>
      </c>
      <c r="CZ13" s="14" t="s">
        <v>367</v>
      </c>
      <c r="DA13" s="12" t="s">
        <v>368</v>
      </c>
      <c r="DB13" s="13" t="s">
        <v>369</v>
      </c>
      <c r="DC13" s="14" t="s">
        <v>370</v>
      </c>
      <c r="DD13" s="12" t="s">
        <v>371</v>
      </c>
      <c r="DE13" s="13" t="s">
        <v>372</v>
      </c>
      <c r="DF13" s="14" t="s">
        <v>373</v>
      </c>
      <c r="DG13" s="12" t="s">
        <v>374</v>
      </c>
      <c r="DH13" s="13" t="s">
        <v>375</v>
      </c>
      <c r="DI13" s="14" t="s">
        <v>376</v>
      </c>
      <c r="DJ13" s="12" t="s">
        <v>377</v>
      </c>
      <c r="DK13" s="13" t="s">
        <v>378</v>
      </c>
      <c r="DL13" s="14" t="s">
        <v>379</v>
      </c>
      <c r="DM13" s="12" t="s">
        <v>380</v>
      </c>
      <c r="DN13" s="13" t="s">
        <v>381</v>
      </c>
      <c r="DO13" s="14" t="s">
        <v>382</v>
      </c>
      <c r="DP13" s="12" t="s">
        <v>52</v>
      </c>
      <c r="DQ13" s="13" t="s">
        <v>383</v>
      </c>
      <c r="DR13" s="14" t="s">
        <v>384</v>
      </c>
      <c r="DS13" s="12" t="s">
        <v>385</v>
      </c>
      <c r="DT13" s="13" t="s">
        <v>386</v>
      </c>
      <c r="DU13" s="14" t="s">
        <v>18</v>
      </c>
      <c r="DV13" s="12" t="s">
        <v>388</v>
      </c>
      <c r="DW13" s="13" t="s">
        <v>389</v>
      </c>
      <c r="DX13" s="14" t="s">
        <v>390</v>
      </c>
      <c r="DY13" s="12" t="s">
        <v>391</v>
      </c>
      <c r="DZ13" s="13" t="s">
        <v>392</v>
      </c>
      <c r="EA13" s="14" t="s">
        <v>393</v>
      </c>
      <c r="EB13" s="12" t="s">
        <v>52</v>
      </c>
      <c r="EC13" s="13" t="s">
        <v>383</v>
      </c>
      <c r="ED13" s="14" t="s">
        <v>384</v>
      </c>
      <c r="EE13" s="12" t="s">
        <v>394</v>
      </c>
      <c r="EF13" s="13" t="s">
        <v>395</v>
      </c>
      <c r="EG13" s="14" t="s">
        <v>396</v>
      </c>
      <c r="EH13" s="12" t="s">
        <v>397</v>
      </c>
      <c r="EI13" s="13" t="s">
        <v>398</v>
      </c>
      <c r="EJ13" s="14" t="s">
        <v>399</v>
      </c>
      <c r="EK13" s="12" t="s">
        <v>70</v>
      </c>
      <c r="EL13" s="13" t="s">
        <v>400</v>
      </c>
      <c r="EM13" s="14" t="s">
        <v>401</v>
      </c>
      <c r="EN13" s="12" t="s">
        <v>402</v>
      </c>
      <c r="EO13" s="13" t="s">
        <v>403</v>
      </c>
      <c r="EP13" s="14" t="s">
        <v>404</v>
      </c>
      <c r="EQ13" s="12" t="s">
        <v>59</v>
      </c>
      <c r="ER13" s="13" t="s">
        <v>61</v>
      </c>
      <c r="ES13" s="14" t="s">
        <v>60</v>
      </c>
      <c r="ET13" s="12" t="s">
        <v>405</v>
      </c>
      <c r="EU13" s="13" t="s">
        <v>406</v>
      </c>
      <c r="EV13" s="14" t="s">
        <v>407</v>
      </c>
      <c r="EW13" s="12" t="s">
        <v>408</v>
      </c>
      <c r="EX13" s="13" t="s">
        <v>409</v>
      </c>
      <c r="EY13" s="14" t="s">
        <v>35</v>
      </c>
      <c r="EZ13" s="12" t="s">
        <v>67</v>
      </c>
      <c r="FA13" s="13" t="s">
        <v>410</v>
      </c>
      <c r="FB13" s="14" t="s">
        <v>411</v>
      </c>
      <c r="FC13" s="12" t="s">
        <v>46</v>
      </c>
      <c r="FD13" s="13" t="s">
        <v>49</v>
      </c>
      <c r="FE13" s="14" t="s">
        <v>50</v>
      </c>
      <c r="FF13" s="12" t="s">
        <v>412</v>
      </c>
      <c r="FG13" s="13" t="s">
        <v>413</v>
      </c>
      <c r="FH13" s="14" t="s">
        <v>18</v>
      </c>
      <c r="FI13" s="12" t="s">
        <v>414</v>
      </c>
      <c r="FJ13" s="13" t="s">
        <v>23</v>
      </c>
      <c r="FK13" s="14" t="s">
        <v>415</v>
      </c>
      <c r="FL13" s="25" t="s">
        <v>417</v>
      </c>
      <c r="FM13" s="13" t="s">
        <v>418</v>
      </c>
      <c r="FN13" s="16" t="s">
        <v>419</v>
      </c>
      <c r="FO13" s="17" t="s">
        <v>421</v>
      </c>
      <c r="FP13" s="17" t="s">
        <v>422</v>
      </c>
      <c r="FQ13" s="17" t="s">
        <v>423</v>
      </c>
      <c r="FR13" s="12" t="s">
        <v>424</v>
      </c>
      <c r="FS13" s="13" t="s">
        <v>425</v>
      </c>
      <c r="FT13" s="14" t="s">
        <v>426</v>
      </c>
      <c r="FU13" s="12" t="s">
        <v>427</v>
      </c>
      <c r="FV13" s="13" t="s">
        <v>428</v>
      </c>
      <c r="FW13" s="14" t="s">
        <v>429</v>
      </c>
      <c r="FX13" s="12" t="s">
        <v>430</v>
      </c>
      <c r="FY13" s="13" t="s">
        <v>431</v>
      </c>
      <c r="FZ13" s="14" t="s">
        <v>432</v>
      </c>
      <c r="GA13" s="12" t="s">
        <v>25</v>
      </c>
      <c r="GB13" s="13" t="s">
        <v>433</v>
      </c>
      <c r="GC13" s="14" t="s">
        <v>47</v>
      </c>
      <c r="GD13" s="12" t="s">
        <v>434</v>
      </c>
      <c r="GE13" s="13" t="s">
        <v>435</v>
      </c>
      <c r="GF13" s="14" t="s">
        <v>436</v>
      </c>
      <c r="GG13" s="12" t="s">
        <v>34</v>
      </c>
      <c r="GH13" s="13" t="s">
        <v>437</v>
      </c>
      <c r="GI13" s="14" t="s">
        <v>26</v>
      </c>
      <c r="GJ13" s="12" t="s">
        <v>351</v>
      </c>
      <c r="GK13" s="13" t="s">
        <v>352</v>
      </c>
      <c r="GL13" s="14" t="s">
        <v>438</v>
      </c>
      <c r="GM13" s="12" t="s">
        <v>439</v>
      </c>
      <c r="GN13" s="13" t="s">
        <v>440</v>
      </c>
      <c r="GO13" s="14" t="s">
        <v>441</v>
      </c>
      <c r="GP13" s="12" t="s">
        <v>70</v>
      </c>
      <c r="GQ13" s="13" t="s">
        <v>400</v>
      </c>
      <c r="GR13" s="14" t="s">
        <v>401</v>
      </c>
      <c r="GS13" s="12" t="s">
        <v>442</v>
      </c>
      <c r="GT13" s="13" t="s">
        <v>443</v>
      </c>
      <c r="GU13" s="14" t="s">
        <v>444</v>
      </c>
      <c r="GV13" s="12" t="s">
        <v>16</v>
      </c>
      <c r="GW13" s="13" t="s">
        <v>17</v>
      </c>
      <c r="GX13" s="14" t="s">
        <v>18</v>
      </c>
      <c r="GY13" s="12" t="s">
        <v>445</v>
      </c>
      <c r="GZ13" s="13" t="s">
        <v>446</v>
      </c>
      <c r="HA13" s="14" t="s">
        <v>62</v>
      </c>
      <c r="HB13" s="12" t="s">
        <v>447</v>
      </c>
      <c r="HC13" s="13" t="s">
        <v>448</v>
      </c>
      <c r="HD13" s="14" t="s">
        <v>18</v>
      </c>
      <c r="HE13" s="12" t="s">
        <v>68</v>
      </c>
      <c r="HF13" s="13" t="s">
        <v>449</v>
      </c>
      <c r="HG13" s="14" t="s">
        <v>22</v>
      </c>
      <c r="HH13" s="12" t="s">
        <v>450</v>
      </c>
      <c r="HI13" s="13" t="s">
        <v>23</v>
      </c>
      <c r="HJ13" s="14" t="s">
        <v>415</v>
      </c>
      <c r="HK13" s="12" t="s">
        <v>46</v>
      </c>
      <c r="HL13" s="13" t="s">
        <v>49</v>
      </c>
      <c r="HM13" s="14" t="s">
        <v>50</v>
      </c>
      <c r="HN13" s="12" t="s">
        <v>451</v>
      </c>
      <c r="HO13" s="13" t="s">
        <v>452</v>
      </c>
      <c r="HP13" s="14" t="s">
        <v>453</v>
      </c>
      <c r="HQ13" s="12" t="s">
        <v>454</v>
      </c>
      <c r="HR13" s="13" t="s">
        <v>455</v>
      </c>
      <c r="HS13" s="14" t="s">
        <v>456</v>
      </c>
      <c r="HT13" s="12" t="s">
        <v>457</v>
      </c>
      <c r="HU13" s="13" t="s">
        <v>458</v>
      </c>
      <c r="HV13" s="14" t="s">
        <v>459</v>
      </c>
      <c r="HW13" s="12" t="s">
        <v>460</v>
      </c>
      <c r="HX13" s="13" t="s">
        <v>461</v>
      </c>
      <c r="HY13" s="14" t="s">
        <v>462</v>
      </c>
      <c r="HZ13" s="12" t="s">
        <v>463</v>
      </c>
      <c r="IA13" s="13" t="s">
        <v>464</v>
      </c>
      <c r="IB13" s="14" t="s">
        <v>465</v>
      </c>
      <c r="IC13" s="12" t="s">
        <v>466</v>
      </c>
      <c r="ID13" s="13" t="s">
        <v>467</v>
      </c>
      <c r="IE13" s="14" t="s">
        <v>468</v>
      </c>
      <c r="IF13" s="12" t="s">
        <v>377</v>
      </c>
      <c r="IG13" s="13" t="s">
        <v>378</v>
      </c>
      <c r="IH13" s="14" t="s">
        <v>469</v>
      </c>
      <c r="II13" s="12" t="s">
        <v>470</v>
      </c>
      <c r="IJ13" s="13" t="s">
        <v>471</v>
      </c>
      <c r="IK13" s="14" t="s">
        <v>472</v>
      </c>
      <c r="IL13" s="12" t="s">
        <v>550</v>
      </c>
      <c r="IM13" s="13" t="s">
        <v>551</v>
      </c>
      <c r="IN13" s="14" t="s">
        <v>552</v>
      </c>
      <c r="IO13" s="12" t="s">
        <v>553</v>
      </c>
      <c r="IP13" s="13" t="s">
        <v>554</v>
      </c>
      <c r="IQ13" s="14" t="s">
        <v>555</v>
      </c>
      <c r="IR13" s="12" t="s">
        <v>53</v>
      </c>
      <c r="IS13" s="13" t="s">
        <v>54</v>
      </c>
      <c r="IT13" s="14" t="s">
        <v>556</v>
      </c>
      <c r="IU13" s="12" t="s">
        <v>557</v>
      </c>
      <c r="IV13" s="13" t="s">
        <v>558</v>
      </c>
      <c r="IW13" s="14" t="s">
        <v>559</v>
      </c>
      <c r="IX13" s="12" t="s">
        <v>560</v>
      </c>
      <c r="IY13" s="13" t="s">
        <v>561</v>
      </c>
      <c r="IZ13" s="14" t="s">
        <v>562</v>
      </c>
      <c r="JA13" s="12" t="s">
        <v>563</v>
      </c>
      <c r="JB13" s="13" t="s">
        <v>75</v>
      </c>
      <c r="JC13" s="14" t="s">
        <v>564</v>
      </c>
      <c r="JD13" s="12" t="s">
        <v>56</v>
      </c>
      <c r="JE13" s="13" t="s">
        <v>57</v>
      </c>
      <c r="JF13" s="14" t="s">
        <v>58</v>
      </c>
      <c r="JG13" s="12" t="s">
        <v>565</v>
      </c>
      <c r="JH13" s="13" t="s">
        <v>566</v>
      </c>
      <c r="JI13" s="14" t="s">
        <v>567</v>
      </c>
      <c r="JJ13" s="12" t="s">
        <v>568</v>
      </c>
      <c r="JK13" s="13" t="s">
        <v>569</v>
      </c>
      <c r="JL13" s="14" t="s">
        <v>570</v>
      </c>
      <c r="JM13" s="18" t="s">
        <v>571</v>
      </c>
      <c r="JN13" s="13" t="s">
        <v>572</v>
      </c>
      <c r="JO13" s="14" t="s">
        <v>573</v>
      </c>
      <c r="JP13" s="25" t="s">
        <v>574</v>
      </c>
      <c r="JQ13" s="13" t="s">
        <v>575</v>
      </c>
      <c r="JR13" s="14" t="s">
        <v>576</v>
      </c>
      <c r="JS13" s="12" t="s">
        <v>577</v>
      </c>
      <c r="JT13" s="13" t="s">
        <v>578</v>
      </c>
      <c r="JU13" s="14" t="s">
        <v>579</v>
      </c>
      <c r="JV13" s="12" t="s">
        <v>580</v>
      </c>
      <c r="JW13" s="13" t="s">
        <v>581</v>
      </c>
      <c r="JX13" s="14" t="s">
        <v>582</v>
      </c>
      <c r="JY13" s="12" t="s">
        <v>596</v>
      </c>
      <c r="JZ13" s="13" t="s">
        <v>597</v>
      </c>
      <c r="KA13" s="14" t="s">
        <v>598</v>
      </c>
      <c r="KB13" s="12" t="s">
        <v>16</v>
      </c>
      <c r="KC13" s="13" t="s">
        <v>17</v>
      </c>
      <c r="KD13" s="14" t="s">
        <v>18</v>
      </c>
      <c r="KE13" s="12" t="s">
        <v>599</v>
      </c>
      <c r="KF13" s="13" t="s">
        <v>600</v>
      </c>
      <c r="KG13" s="14" t="s">
        <v>601</v>
      </c>
      <c r="KH13" s="12" t="s">
        <v>602</v>
      </c>
      <c r="KI13" s="13" t="s">
        <v>603</v>
      </c>
      <c r="KJ13" s="14" t="s">
        <v>604</v>
      </c>
      <c r="KK13" s="12" t="s">
        <v>605</v>
      </c>
      <c r="KL13" s="13" t="s">
        <v>606</v>
      </c>
      <c r="KM13" s="14" t="s">
        <v>607</v>
      </c>
      <c r="KN13" s="12" t="s">
        <v>608</v>
      </c>
      <c r="KO13" s="13" t="s">
        <v>609</v>
      </c>
      <c r="KP13" s="14" t="s">
        <v>610</v>
      </c>
      <c r="KQ13" s="12" t="s">
        <v>611</v>
      </c>
      <c r="KR13" s="13" t="s">
        <v>612</v>
      </c>
      <c r="KS13" s="14" t="s">
        <v>613</v>
      </c>
      <c r="KT13" s="12" t="s">
        <v>614</v>
      </c>
      <c r="KU13" s="13" t="s">
        <v>615</v>
      </c>
      <c r="KV13" s="14" t="s">
        <v>616</v>
      </c>
      <c r="KW13" s="12" t="s">
        <v>617</v>
      </c>
      <c r="KX13" s="13" t="s">
        <v>618</v>
      </c>
      <c r="KY13" s="14" t="s">
        <v>619</v>
      </c>
      <c r="KZ13" s="12" t="s">
        <v>620</v>
      </c>
      <c r="LA13" s="13" t="s">
        <v>621</v>
      </c>
      <c r="LB13" s="14" t="s">
        <v>622</v>
      </c>
      <c r="LC13" s="12" t="s">
        <v>624</v>
      </c>
      <c r="LD13" s="13" t="s">
        <v>625</v>
      </c>
      <c r="LE13" s="14" t="s">
        <v>626</v>
      </c>
      <c r="LF13" s="12" t="s">
        <v>627</v>
      </c>
      <c r="LG13" s="13" t="s">
        <v>628</v>
      </c>
      <c r="LH13" s="14" t="s">
        <v>18</v>
      </c>
      <c r="LI13" s="12" t="s">
        <v>629</v>
      </c>
      <c r="LJ13" s="13" t="s">
        <v>630</v>
      </c>
      <c r="LK13" s="14" t="s">
        <v>631</v>
      </c>
      <c r="LL13" s="12" t="s">
        <v>632</v>
      </c>
      <c r="LM13" s="13" t="s">
        <v>633</v>
      </c>
      <c r="LN13" s="14" t="s">
        <v>634</v>
      </c>
      <c r="LO13" s="12" t="s">
        <v>635</v>
      </c>
      <c r="LP13" s="13" t="s">
        <v>636</v>
      </c>
      <c r="LQ13" s="14" t="s">
        <v>637</v>
      </c>
      <c r="LR13" s="12" t="s">
        <v>560</v>
      </c>
      <c r="LS13" s="13" t="s">
        <v>561</v>
      </c>
      <c r="LT13" s="14">
        <v>0</v>
      </c>
      <c r="LU13" s="22" t="s">
        <v>638</v>
      </c>
      <c r="LV13" s="23" t="s">
        <v>639</v>
      </c>
      <c r="LW13" s="20" t="s">
        <v>640</v>
      </c>
      <c r="LX13" s="12" t="s">
        <v>642</v>
      </c>
      <c r="LY13" s="13" t="s">
        <v>643</v>
      </c>
      <c r="LZ13" s="14" t="s">
        <v>644</v>
      </c>
      <c r="MA13" s="12" t="s">
        <v>67</v>
      </c>
      <c r="MB13" s="13" t="s">
        <v>410</v>
      </c>
      <c r="MC13" s="14" t="s">
        <v>411</v>
      </c>
      <c r="MD13" s="12" t="s">
        <v>16</v>
      </c>
      <c r="ME13" s="13" t="s">
        <v>17</v>
      </c>
      <c r="MF13" s="14" t="s">
        <v>18</v>
      </c>
      <c r="MG13" s="12" t="s">
        <v>645</v>
      </c>
      <c r="MH13" s="13" t="s">
        <v>646</v>
      </c>
      <c r="MI13" s="14" t="s">
        <v>647</v>
      </c>
      <c r="MJ13" s="12" t="s">
        <v>649</v>
      </c>
      <c r="MK13" s="13" t="s">
        <v>650</v>
      </c>
      <c r="ML13" s="14" t="s">
        <v>651</v>
      </c>
      <c r="MM13" s="12" t="s">
        <v>28</v>
      </c>
      <c r="MN13" s="13" t="s">
        <v>652</v>
      </c>
      <c r="MO13" s="14" t="s">
        <v>72</v>
      </c>
      <c r="MP13" s="12" t="s">
        <v>653</v>
      </c>
      <c r="MQ13" s="13" t="s">
        <v>654</v>
      </c>
      <c r="MR13" s="14" t="s">
        <v>655</v>
      </c>
      <c r="MS13" s="12" t="s">
        <v>656</v>
      </c>
      <c r="MT13" s="13" t="s">
        <v>657</v>
      </c>
      <c r="MU13" s="14" t="s">
        <v>658</v>
      </c>
      <c r="MV13" s="12" t="s">
        <v>659</v>
      </c>
      <c r="MW13" s="13" t="s">
        <v>660</v>
      </c>
      <c r="MX13" s="14" t="s">
        <v>661</v>
      </c>
      <c r="MY13" s="12" t="s">
        <v>74</v>
      </c>
      <c r="MZ13" s="13" t="s">
        <v>662</v>
      </c>
      <c r="NA13" s="14" t="s">
        <v>663</v>
      </c>
      <c r="NB13" s="12" t="s">
        <v>664</v>
      </c>
      <c r="NC13" s="13" t="s">
        <v>665</v>
      </c>
      <c r="ND13" s="14" t="s">
        <v>666</v>
      </c>
      <c r="NE13" s="24" t="s">
        <v>667</v>
      </c>
      <c r="NF13" s="29" t="s">
        <v>668</v>
      </c>
      <c r="NG13" s="29" t="s">
        <v>669</v>
      </c>
      <c r="NH13" s="12" t="s">
        <v>671</v>
      </c>
      <c r="NI13" s="13" t="s">
        <v>672</v>
      </c>
      <c r="NJ13" s="14" t="s">
        <v>673</v>
      </c>
      <c r="NK13" s="12" t="s">
        <v>674</v>
      </c>
      <c r="NL13" s="13" t="s">
        <v>675</v>
      </c>
      <c r="NM13" s="14" t="s">
        <v>676</v>
      </c>
      <c r="NN13" s="12" t="s">
        <v>678</v>
      </c>
      <c r="NO13" s="13" t="s">
        <v>679</v>
      </c>
      <c r="NP13" s="14" t="s">
        <v>680</v>
      </c>
      <c r="NQ13" s="12" t="s">
        <v>681</v>
      </c>
      <c r="NR13" s="13" t="s">
        <v>682</v>
      </c>
      <c r="NS13" s="14" t="s">
        <v>683</v>
      </c>
      <c r="NT13" s="12" t="s">
        <v>684</v>
      </c>
      <c r="NU13" s="13" t="s">
        <v>29</v>
      </c>
      <c r="NV13" s="14" t="s">
        <v>30</v>
      </c>
      <c r="NW13" s="12" t="s">
        <v>685</v>
      </c>
      <c r="NX13" s="13" t="s">
        <v>686</v>
      </c>
      <c r="NY13" s="14" t="s">
        <v>687</v>
      </c>
      <c r="NZ13" s="12" t="s">
        <v>688</v>
      </c>
      <c r="OA13" s="13" t="s">
        <v>689</v>
      </c>
      <c r="OB13" s="14" t="s">
        <v>690</v>
      </c>
      <c r="OC13" s="12" t="s">
        <v>59</v>
      </c>
      <c r="OD13" s="13" t="s">
        <v>61</v>
      </c>
      <c r="OE13" s="14" t="s">
        <v>60</v>
      </c>
      <c r="OF13" s="12" t="s">
        <v>691</v>
      </c>
      <c r="OG13" s="13" t="s">
        <v>692</v>
      </c>
      <c r="OH13" s="14" t="s">
        <v>693</v>
      </c>
      <c r="OI13" s="12" t="s">
        <v>694</v>
      </c>
      <c r="OJ13" s="13" t="s">
        <v>695</v>
      </c>
      <c r="OK13" s="14" t="s">
        <v>696</v>
      </c>
      <c r="OL13" s="12" t="s">
        <v>59</v>
      </c>
      <c r="OM13" s="13" t="s">
        <v>61</v>
      </c>
      <c r="ON13" s="14" t="s">
        <v>60</v>
      </c>
      <c r="OO13" s="12" t="s">
        <v>697</v>
      </c>
      <c r="OP13" s="13" t="s">
        <v>698</v>
      </c>
      <c r="OQ13" s="14" t="s">
        <v>699</v>
      </c>
      <c r="OR13" s="12" t="s">
        <v>59</v>
      </c>
      <c r="OS13" s="13" t="s">
        <v>61</v>
      </c>
      <c r="OT13" s="14" t="s">
        <v>60</v>
      </c>
      <c r="OU13" s="12" t="s">
        <v>700</v>
      </c>
      <c r="OV13" s="13" t="s">
        <v>701</v>
      </c>
      <c r="OW13" s="14" t="s">
        <v>702</v>
      </c>
      <c r="OX13" s="12" t="s">
        <v>704</v>
      </c>
      <c r="OY13" s="13" t="s">
        <v>705</v>
      </c>
      <c r="OZ13" s="14" t="s">
        <v>706</v>
      </c>
      <c r="PA13" s="12" t="s">
        <v>51</v>
      </c>
      <c r="PB13" s="13" t="s">
        <v>76</v>
      </c>
      <c r="PC13" s="14" t="s">
        <v>24</v>
      </c>
      <c r="PD13" s="12" t="s">
        <v>707</v>
      </c>
      <c r="PE13" s="13" t="s">
        <v>708</v>
      </c>
      <c r="PF13" s="14" t="s">
        <v>709</v>
      </c>
      <c r="PG13" s="12" t="s">
        <v>710</v>
      </c>
      <c r="PH13" s="13" t="s">
        <v>711</v>
      </c>
      <c r="PI13" s="14" t="s">
        <v>712</v>
      </c>
      <c r="PJ13" s="12" t="s">
        <v>713</v>
      </c>
      <c r="PK13" s="13" t="s">
        <v>714</v>
      </c>
      <c r="PL13" s="14" t="s">
        <v>715</v>
      </c>
      <c r="PM13" s="12" t="s">
        <v>716</v>
      </c>
      <c r="PN13" s="13" t="s">
        <v>717</v>
      </c>
      <c r="PO13" s="14" t="s">
        <v>718</v>
      </c>
      <c r="PP13" s="12" t="s">
        <v>719</v>
      </c>
      <c r="PQ13" s="13" t="s">
        <v>720</v>
      </c>
      <c r="PR13" s="14" t="s">
        <v>721</v>
      </c>
      <c r="PS13" s="12" t="s">
        <v>722</v>
      </c>
      <c r="PT13" s="13" t="s">
        <v>723</v>
      </c>
      <c r="PU13" s="14" t="s">
        <v>724</v>
      </c>
      <c r="PV13" s="12" t="s">
        <v>725</v>
      </c>
      <c r="PW13" s="13" t="s">
        <v>726</v>
      </c>
      <c r="PX13" s="14" t="s">
        <v>727</v>
      </c>
      <c r="PY13" s="12" t="s">
        <v>728</v>
      </c>
      <c r="PZ13" s="13" t="s">
        <v>729</v>
      </c>
      <c r="QA13" s="14" t="s">
        <v>730</v>
      </c>
      <c r="QB13" s="12" t="s">
        <v>731</v>
      </c>
      <c r="QC13" s="13" t="s">
        <v>732</v>
      </c>
      <c r="QD13" s="14" t="s">
        <v>733</v>
      </c>
      <c r="QE13" s="12" t="s">
        <v>734</v>
      </c>
      <c r="QF13" s="13" t="s">
        <v>735</v>
      </c>
      <c r="QG13" s="14" t="s">
        <v>736</v>
      </c>
      <c r="QH13" s="12" t="s">
        <v>737</v>
      </c>
      <c r="QI13" s="13" t="s">
        <v>738</v>
      </c>
      <c r="QJ13" s="14" t="s">
        <v>739</v>
      </c>
      <c r="QK13" s="12" t="s">
        <v>740</v>
      </c>
      <c r="QL13" s="13" t="s">
        <v>741</v>
      </c>
      <c r="QM13" s="14" t="s">
        <v>742</v>
      </c>
      <c r="QN13" s="12" t="s">
        <v>743</v>
      </c>
      <c r="QO13" s="13" t="s">
        <v>744</v>
      </c>
      <c r="QP13" s="14" t="s">
        <v>745</v>
      </c>
      <c r="QQ13" s="12" t="s">
        <v>746</v>
      </c>
      <c r="QR13" s="13" t="s">
        <v>747</v>
      </c>
      <c r="QS13" s="14" t="s">
        <v>748</v>
      </c>
      <c r="QT13" s="12" t="s">
        <v>749</v>
      </c>
      <c r="QU13" s="13" t="s">
        <v>71</v>
      </c>
      <c r="QV13" s="14" t="s">
        <v>750</v>
      </c>
      <c r="QW13" s="12" t="s">
        <v>751</v>
      </c>
      <c r="QX13" s="13" t="s">
        <v>752</v>
      </c>
      <c r="QY13" s="14" t="s">
        <v>753</v>
      </c>
      <c r="QZ13" s="12" t="s">
        <v>809</v>
      </c>
      <c r="RA13" s="13" t="s">
        <v>810</v>
      </c>
      <c r="RB13" s="14" t="s">
        <v>811</v>
      </c>
      <c r="RC13" s="12" t="s">
        <v>812</v>
      </c>
      <c r="RD13" s="13" t="s">
        <v>813</v>
      </c>
      <c r="RE13" s="14" t="s">
        <v>18</v>
      </c>
      <c r="RF13" s="12" t="s">
        <v>817</v>
      </c>
      <c r="RG13" s="13" t="s">
        <v>818</v>
      </c>
      <c r="RH13" s="14" t="s">
        <v>819</v>
      </c>
      <c r="RI13" s="12" t="s">
        <v>821</v>
      </c>
      <c r="RJ13" s="13" t="s">
        <v>822</v>
      </c>
      <c r="RK13" s="14" t="s">
        <v>823</v>
      </c>
      <c r="RL13" s="12" t="s">
        <v>825</v>
      </c>
      <c r="RM13" s="13" t="s">
        <v>826</v>
      </c>
      <c r="RN13" s="14" t="s">
        <v>827</v>
      </c>
      <c r="RO13" s="12" t="s">
        <v>829</v>
      </c>
      <c r="RP13" s="13" t="s">
        <v>830</v>
      </c>
      <c r="RQ13" s="14" t="s">
        <v>831</v>
      </c>
      <c r="RR13" s="12" t="s">
        <v>16</v>
      </c>
      <c r="RS13" s="13" t="s">
        <v>17</v>
      </c>
      <c r="RT13" s="14" t="s">
        <v>18</v>
      </c>
      <c r="RU13" s="12" t="s">
        <v>834</v>
      </c>
      <c r="RV13" s="13" t="s">
        <v>835</v>
      </c>
      <c r="RW13" s="14" t="s">
        <v>836</v>
      </c>
      <c r="RX13" s="12" t="s">
        <v>838</v>
      </c>
      <c r="RY13" s="13" t="s">
        <v>839</v>
      </c>
      <c r="RZ13" s="14" t="s">
        <v>840</v>
      </c>
      <c r="SA13" s="12" t="s">
        <v>842</v>
      </c>
      <c r="SB13" s="13" t="s">
        <v>843</v>
      </c>
      <c r="SC13" s="14" t="s">
        <v>844</v>
      </c>
      <c r="SD13" s="12" t="s">
        <v>846</v>
      </c>
      <c r="SE13" s="13" t="s">
        <v>847</v>
      </c>
      <c r="SF13" s="14" t="s">
        <v>848</v>
      </c>
      <c r="SG13" s="12" t="s">
        <v>850</v>
      </c>
      <c r="SH13" s="13" t="s">
        <v>851</v>
      </c>
      <c r="SI13" s="14" t="s">
        <v>852</v>
      </c>
      <c r="SJ13" s="12" t="s">
        <v>445</v>
      </c>
      <c r="SK13" s="13" t="s">
        <v>446</v>
      </c>
      <c r="SL13" s="14" t="s">
        <v>69</v>
      </c>
      <c r="SM13" s="12" t="s">
        <v>855</v>
      </c>
      <c r="SN13" s="13" t="s">
        <v>856</v>
      </c>
      <c r="SO13" s="14" t="s">
        <v>857</v>
      </c>
      <c r="SP13" s="12" t="s">
        <v>859</v>
      </c>
      <c r="SQ13" s="13" t="s">
        <v>860</v>
      </c>
      <c r="SR13" s="14" t="s">
        <v>861</v>
      </c>
      <c r="SS13" s="12" t="s">
        <v>863</v>
      </c>
      <c r="ST13" s="13" t="s">
        <v>864</v>
      </c>
      <c r="SU13" s="14" t="s">
        <v>865</v>
      </c>
      <c r="SV13" s="12" t="s">
        <v>867</v>
      </c>
      <c r="SW13" s="13" t="s">
        <v>868</v>
      </c>
      <c r="SX13" s="14" t="s">
        <v>869</v>
      </c>
      <c r="SY13" s="12" t="s">
        <v>871</v>
      </c>
      <c r="SZ13" s="13" t="s">
        <v>872</v>
      </c>
      <c r="TA13" s="14" t="s">
        <v>873</v>
      </c>
      <c r="TB13" s="12" t="s">
        <v>875</v>
      </c>
      <c r="TC13" s="13" t="s">
        <v>876</v>
      </c>
      <c r="TD13" s="14" t="s">
        <v>877</v>
      </c>
      <c r="TE13" s="12" t="s">
        <v>879</v>
      </c>
      <c r="TF13" s="13" t="s">
        <v>880</v>
      </c>
      <c r="TG13" s="14" t="s">
        <v>881</v>
      </c>
      <c r="TH13" s="12" t="s">
        <v>883</v>
      </c>
      <c r="TI13" s="13" t="s">
        <v>884</v>
      </c>
      <c r="TJ13" s="14" t="s">
        <v>885</v>
      </c>
      <c r="TK13" s="12" t="s">
        <v>38</v>
      </c>
      <c r="TL13" s="13" t="s">
        <v>55</v>
      </c>
      <c r="TM13" s="14" t="s">
        <v>48</v>
      </c>
      <c r="TN13" s="12" t="s">
        <v>888</v>
      </c>
      <c r="TO13" s="13" t="s">
        <v>889</v>
      </c>
      <c r="TP13" s="14" t="s">
        <v>890</v>
      </c>
      <c r="TQ13" s="12" t="s">
        <v>892</v>
      </c>
      <c r="TR13" s="13" t="s">
        <v>893</v>
      </c>
      <c r="TS13" s="14" t="s">
        <v>894</v>
      </c>
      <c r="TT13" s="12" t="s">
        <v>896</v>
      </c>
      <c r="TU13" s="13" t="s">
        <v>897</v>
      </c>
      <c r="TV13" s="14" t="s">
        <v>898</v>
      </c>
      <c r="TW13" s="12" t="s">
        <v>900</v>
      </c>
      <c r="TX13" s="13" t="s">
        <v>901</v>
      </c>
      <c r="TY13" s="14" t="s">
        <v>902</v>
      </c>
      <c r="TZ13" s="12" t="s">
        <v>904</v>
      </c>
      <c r="UA13" s="13" t="s">
        <v>905</v>
      </c>
      <c r="UB13" s="14" t="s">
        <v>906</v>
      </c>
      <c r="UC13" s="12" t="s">
        <v>908</v>
      </c>
      <c r="UD13" s="13" t="s">
        <v>909</v>
      </c>
      <c r="UE13" s="14" t="s">
        <v>45</v>
      </c>
      <c r="UF13" s="12" t="s">
        <v>911</v>
      </c>
      <c r="UG13" s="13" t="s">
        <v>912</v>
      </c>
      <c r="UH13" s="16" t="s">
        <v>913</v>
      </c>
      <c r="UI13" s="11" t="s">
        <v>915</v>
      </c>
      <c r="UJ13" s="11" t="s">
        <v>914</v>
      </c>
      <c r="UK13" s="11" t="s">
        <v>916</v>
      </c>
      <c r="UL13" s="12" t="s">
        <v>919</v>
      </c>
      <c r="UM13" s="13" t="s">
        <v>920</v>
      </c>
      <c r="UN13" s="14" t="s">
        <v>921</v>
      </c>
      <c r="UO13" s="12" t="s">
        <v>923</v>
      </c>
      <c r="UP13" s="13" t="s">
        <v>924</v>
      </c>
      <c r="UQ13" s="14" t="s">
        <v>925</v>
      </c>
      <c r="UR13" s="12" t="s">
        <v>927</v>
      </c>
      <c r="US13" s="13" t="s">
        <v>928</v>
      </c>
      <c r="UT13" s="14" t="s">
        <v>929</v>
      </c>
      <c r="UU13" s="12" t="s">
        <v>931</v>
      </c>
      <c r="UV13" s="13" t="s">
        <v>932</v>
      </c>
      <c r="UW13" s="13" t="s">
        <v>933</v>
      </c>
      <c r="UX13" s="12" t="s">
        <v>935</v>
      </c>
      <c r="UY13" s="13" t="s">
        <v>936</v>
      </c>
      <c r="UZ13" s="13" t="s">
        <v>937</v>
      </c>
      <c r="VA13" s="12" t="s">
        <v>939</v>
      </c>
      <c r="VB13" s="13" t="s">
        <v>940</v>
      </c>
      <c r="VC13" s="14" t="s">
        <v>941</v>
      </c>
      <c r="VD13" s="12" t="s">
        <v>943</v>
      </c>
      <c r="VE13" s="13" t="s">
        <v>944</v>
      </c>
      <c r="VF13" s="14" t="s">
        <v>945</v>
      </c>
      <c r="VG13" s="12" t="s">
        <v>947</v>
      </c>
      <c r="VH13" s="13" t="s">
        <v>948</v>
      </c>
      <c r="VI13" s="14" t="s">
        <v>949</v>
      </c>
      <c r="VJ13" s="12" t="s">
        <v>73</v>
      </c>
      <c r="VK13" s="13" t="s">
        <v>951</v>
      </c>
      <c r="VL13" s="14" t="s">
        <v>952</v>
      </c>
    </row>
    <row r="14" spans="1:584" ht="15.75" x14ac:dyDescent="0.25">
      <c r="A14" s="2">
        <v>1</v>
      </c>
      <c r="B14" s="1" t="s">
        <v>964</v>
      </c>
      <c r="C14" s="8">
        <v>1</v>
      </c>
      <c r="D14" s="8"/>
      <c r="E14" s="8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1"/>
      <c r="BK14" s="1"/>
      <c r="BL14" s="1">
        <v>1</v>
      </c>
      <c r="BM14" s="1"/>
      <c r="BN14" s="1"/>
      <c r="BO14" s="1">
        <v>1</v>
      </c>
      <c r="BP14" s="1"/>
      <c r="BQ14" s="1"/>
      <c r="BR14" s="1">
        <v>1</v>
      </c>
      <c r="BS14" s="1"/>
      <c r="BT14" s="1"/>
      <c r="BU14" s="1">
        <v>1</v>
      </c>
      <c r="BV14" s="4"/>
      <c r="BW14" s="4"/>
      <c r="BX14" s="4">
        <v>1</v>
      </c>
      <c r="BY14" s="1"/>
      <c r="BZ14" s="1"/>
      <c r="CA14" s="1">
        <v>1</v>
      </c>
      <c r="CB14" s="1"/>
      <c r="CC14" s="1"/>
      <c r="CD14" s="1">
        <v>1</v>
      </c>
      <c r="CE14" s="1"/>
      <c r="CF14" s="1"/>
      <c r="CG14" s="1"/>
      <c r="CH14" s="1">
        <v>1</v>
      </c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19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15"/>
      <c r="FP14" s="15">
        <v>1</v>
      </c>
      <c r="FQ14" s="15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/>
      <c r="HM14" s="4">
        <v>1</v>
      </c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26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>
        <v>1</v>
      </c>
      <c r="JC14" s="4"/>
      <c r="JD14" s="4"/>
      <c r="JE14" s="4">
        <v>1</v>
      </c>
      <c r="JF14" s="4"/>
      <c r="JG14" s="4"/>
      <c r="JH14" s="4">
        <v>1</v>
      </c>
      <c r="JI14" s="4"/>
      <c r="JJ14" s="4"/>
      <c r="JK14" s="4">
        <v>1</v>
      </c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/>
      <c r="KG14" s="4">
        <v>1</v>
      </c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>
        <v>1</v>
      </c>
      <c r="KY14" s="4"/>
      <c r="KZ14" s="4">
        <v>1</v>
      </c>
      <c r="LA14" s="4"/>
      <c r="LB14" s="4"/>
      <c r="LC14" s="4"/>
      <c r="LD14" s="4">
        <v>1</v>
      </c>
      <c r="LE14" s="4"/>
      <c r="LF14" s="4"/>
      <c r="LG14" s="4">
        <v>1</v>
      </c>
      <c r="LH14" s="4"/>
      <c r="LI14" s="4"/>
      <c r="LJ14" s="4">
        <v>1</v>
      </c>
      <c r="LK14" s="4"/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4"/>
      <c r="LV14" s="4">
        <v>1</v>
      </c>
      <c r="LW14" s="4"/>
      <c r="LX14" s="4"/>
      <c r="LY14" s="4">
        <v>1</v>
      </c>
      <c r="LZ14" s="4"/>
      <c r="MA14" s="4"/>
      <c r="MB14" s="4">
        <v>1</v>
      </c>
      <c r="MC14" s="4"/>
      <c r="MD14" s="4"/>
      <c r="ME14" s="4">
        <v>1</v>
      </c>
      <c r="MF14" s="4"/>
      <c r="MG14" s="4"/>
      <c r="MH14" s="4">
        <v>1</v>
      </c>
      <c r="MI14" s="4"/>
      <c r="MJ14" s="4"/>
      <c r="MK14" s="4">
        <v>1</v>
      </c>
      <c r="ML14" s="4"/>
      <c r="MM14" s="4"/>
      <c r="MN14" s="4">
        <v>1</v>
      </c>
      <c r="MO14" s="4"/>
      <c r="MP14" s="4"/>
      <c r="MQ14" s="4">
        <v>1</v>
      </c>
      <c r="MR14" s="4"/>
      <c r="MS14" s="4">
        <v>1</v>
      </c>
      <c r="MT14" s="4"/>
      <c r="MU14" s="4"/>
      <c r="MV14" s="4"/>
      <c r="MW14" s="4">
        <v>1</v>
      </c>
      <c r="MX14" s="4"/>
      <c r="MY14" s="4"/>
      <c r="MZ14" s="4">
        <v>1</v>
      </c>
      <c r="NA14" s="4"/>
      <c r="NB14" s="4"/>
      <c r="NC14" s="4">
        <v>1</v>
      </c>
      <c r="ND14" s="4"/>
      <c r="NE14" s="4"/>
      <c r="NF14" s="4"/>
      <c r="NG14" s="4">
        <v>1</v>
      </c>
      <c r="NH14" s="4"/>
      <c r="NI14" s="4">
        <v>1</v>
      </c>
      <c r="NJ14" s="4"/>
      <c r="NK14" s="4"/>
      <c r="NL14" s="4">
        <v>1</v>
      </c>
      <c r="NM14" s="4"/>
      <c r="NN14" s="4"/>
      <c r="NO14" s="4">
        <v>1</v>
      </c>
      <c r="NP14" s="4"/>
      <c r="NQ14" s="4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>
        <v>1</v>
      </c>
      <c r="OV14" s="4"/>
      <c r="OW14" s="4"/>
      <c r="OX14" s="4">
        <v>1</v>
      </c>
      <c r="OY14" s="4"/>
      <c r="OZ14" s="4"/>
      <c r="PA14" s="4"/>
      <c r="PB14" s="4">
        <v>1</v>
      </c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/>
      <c r="PO14" s="4">
        <v>1</v>
      </c>
      <c r="PP14" s="4">
        <v>1</v>
      </c>
      <c r="PQ14" s="4"/>
      <c r="PR14" s="4"/>
      <c r="PS14" s="4"/>
      <c r="PT14" s="4">
        <v>1</v>
      </c>
      <c r="PU14" s="4"/>
      <c r="PV14" s="4">
        <v>1</v>
      </c>
      <c r="PW14" s="4"/>
      <c r="PX14" s="4"/>
      <c r="PY14" s="4">
        <v>1</v>
      </c>
      <c r="PZ14" s="4"/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/>
      <c r="RJ14" s="4">
        <v>0</v>
      </c>
      <c r="RK14" s="4"/>
      <c r="RL14" s="4"/>
      <c r="RM14" s="4">
        <v>1</v>
      </c>
      <c r="RN14" s="4"/>
      <c r="RO14" s="4">
        <v>1</v>
      </c>
      <c r="RP14" s="4"/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19"/>
      <c r="SY14" s="4"/>
      <c r="SZ14" s="4">
        <v>1</v>
      </c>
      <c r="TA14" s="4"/>
      <c r="TB14" s="4"/>
      <c r="TC14" s="4">
        <v>1</v>
      </c>
      <c r="TD14" s="4"/>
      <c r="TE14" s="4">
        <v>1</v>
      </c>
      <c r="TF14" s="4"/>
      <c r="TG14" s="19"/>
      <c r="TI14" s="4">
        <v>1</v>
      </c>
      <c r="TJ14" s="19"/>
      <c r="TK14" s="4">
        <v>1</v>
      </c>
      <c r="TL14" s="4"/>
      <c r="TM14" s="4"/>
      <c r="TN14" s="4"/>
      <c r="TO14" s="4">
        <v>1</v>
      </c>
      <c r="TP14" s="4"/>
      <c r="TQ14" s="4"/>
      <c r="TR14" s="4">
        <v>1</v>
      </c>
      <c r="TS14" s="4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4"/>
      <c r="UC14" s="4"/>
      <c r="UD14" s="4"/>
      <c r="UE14" s="4">
        <v>1</v>
      </c>
      <c r="UF14" s="4"/>
      <c r="UG14" s="4">
        <v>1</v>
      </c>
      <c r="UH14" s="4"/>
      <c r="UI14" s="15"/>
      <c r="UJ14" s="15"/>
      <c r="UK14" s="15">
        <v>1</v>
      </c>
      <c r="UL14" s="4"/>
      <c r="UM14" s="4"/>
      <c r="UN14" s="4">
        <v>1</v>
      </c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</row>
    <row r="15" spans="1:584" ht="15.75" x14ac:dyDescent="0.25">
      <c r="A15" s="2">
        <v>2</v>
      </c>
      <c r="B15" s="1" t="s">
        <v>965</v>
      </c>
      <c r="C15" s="8">
        <v>1</v>
      </c>
      <c r="D15" s="8"/>
      <c r="E15" s="8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4"/>
      <c r="BW15" s="4"/>
      <c r="BX15" s="4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/>
      <c r="CH15" s="1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19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26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/>
      <c r="KG15" s="4">
        <v>1</v>
      </c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/>
      <c r="MF15" s="4">
        <v>1</v>
      </c>
      <c r="MG15" s="4"/>
      <c r="MH15" s="4">
        <v>1</v>
      </c>
      <c r="MI15" s="4"/>
      <c r="MJ15" s="4"/>
      <c r="MK15" s="4">
        <v>1</v>
      </c>
      <c r="ML15" s="4"/>
      <c r="MM15" s="4">
        <v>1</v>
      </c>
      <c r="MN15" s="4"/>
      <c r="MO15" s="4"/>
      <c r="MP15" s="4"/>
      <c r="MQ15" s="4"/>
      <c r="MR15" s="4">
        <v>1</v>
      </c>
      <c r="MS15" s="4"/>
      <c r="MT15" s="4">
        <v>1</v>
      </c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/>
      <c r="NF15" s="4">
        <v>1</v>
      </c>
      <c r="NG15" s="4"/>
      <c r="NH15" s="4"/>
      <c r="NI15" s="4">
        <v>1</v>
      </c>
      <c r="NJ15" s="4"/>
      <c r="NK15" s="4"/>
      <c r="NL15" s="4"/>
      <c r="NM15" s="4">
        <v>1</v>
      </c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>
        <v>1</v>
      </c>
      <c r="NX15" s="4"/>
      <c r="NY15" s="4"/>
      <c r="NZ15" s="4">
        <v>1</v>
      </c>
      <c r="OA15" s="4"/>
      <c r="OB15" s="4"/>
      <c r="OC15" s="4"/>
      <c r="OD15" s="4">
        <v>1</v>
      </c>
      <c r="OE15" s="4"/>
      <c r="OF15" s="4">
        <v>1</v>
      </c>
      <c r="OG15" s="4"/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/>
      <c r="OT15" s="4">
        <v>1</v>
      </c>
      <c r="OU15" s="4">
        <v>1</v>
      </c>
      <c r="OV15" s="4"/>
      <c r="OW15" s="4"/>
      <c r="OX15" s="4">
        <v>1</v>
      </c>
      <c r="OY15" s="4"/>
      <c r="OZ15" s="4"/>
      <c r="PA15" s="4"/>
      <c r="PB15" s="4"/>
      <c r="PC15" s="4">
        <v>1</v>
      </c>
      <c r="PD15" s="4"/>
      <c r="PE15" s="4">
        <v>1</v>
      </c>
      <c r="PF15" s="4"/>
      <c r="PG15" s="4"/>
      <c r="PH15" s="4">
        <v>1</v>
      </c>
      <c r="PI15" s="4"/>
      <c r="PJ15" s="4">
        <v>1</v>
      </c>
      <c r="PK15" s="4"/>
      <c r="PL15" s="4"/>
      <c r="PM15" s="4"/>
      <c r="PN15" s="4"/>
      <c r="PO15" s="4">
        <v>1</v>
      </c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/>
      <c r="QV15" s="4">
        <v>1</v>
      </c>
      <c r="QW15" s="4">
        <v>1</v>
      </c>
      <c r="QX15" s="4"/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0</v>
      </c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>
        <v>1</v>
      </c>
      <c r="SH15" s="4"/>
      <c r="SI15" s="4"/>
      <c r="SJ15" s="4"/>
      <c r="SK15" s="4"/>
      <c r="SL15" s="4">
        <v>1</v>
      </c>
      <c r="SM15" s="4"/>
      <c r="SN15" s="4">
        <v>1</v>
      </c>
      <c r="SO15" s="4"/>
      <c r="SP15" s="4"/>
      <c r="SQ15" s="4">
        <v>1</v>
      </c>
      <c r="SR15" s="4"/>
      <c r="SS15" s="4">
        <v>1</v>
      </c>
      <c r="ST15" s="4"/>
      <c r="SU15" s="4"/>
      <c r="SV15" s="4">
        <v>1</v>
      </c>
      <c r="SW15" s="4"/>
      <c r="SX15" s="19"/>
      <c r="SY15" s="4">
        <v>1</v>
      </c>
      <c r="SZ15" s="4"/>
      <c r="TA15" s="4"/>
      <c r="TB15" s="4"/>
      <c r="TC15" s="4">
        <v>1</v>
      </c>
      <c r="TD15" s="4"/>
      <c r="TE15" s="4">
        <v>1</v>
      </c>
      <c r="TF15" s="4"/>
      <c r="TG15" s="19"/>
      <c r="TH15" s="4">
        <v>1</v>
      </c>
      <c r="TI15" s="4"/>
      <c r="TJ15" s="19"/>
      <c r="TK15" s="4"/>
      <c r="TL15" s="4">
        <v>1</v>
      </c>
      <c r="TM15" s="4"/>
      <c r="TN15" s="4"/>
      <c r="TO15" s="4">
        <v>1</v>
      </c>
      <c r="TP15" s="4"/>
      <c r="TQ15" s="4">
        <v>1</v>
      </c>
      <c r="TR15" s="4"/>
      <c r="TS15" s="4"/>
      <c r="TT15" s="4"/>
      <c r="TU15" s="4">
        <v>1</v>
      </c>
      <c r="TV15" s="4"/>
      <c r="TW15" s="4"/>
      <c r="TX15" s="4"/>
      <c r="TY15" s="4">
        <v>1</v>
      </c>
      <c r="TZ15" s="4">
        <v>1</v>
      </c>
      <c r="UA15" s="4"/>
      <c r="UB15" s="4"/>
      <c r="UC15" s="4"/>
      <c r="UD15" s="4"/>
      <c r="UE15" s="4">
        <v>1</v>
      </c>
      <c r="UF15" s="4"/>
      <c r="UG15" s="4">
        <v>1</v>
      </c>
      <c r="UH15" s="4"/>
      <c r="UI15" s="4"/>
      <c r="UJ15" s="4"/>
      <c r="UK15" s="4">
        <v>1</v>
      </c>
      <c r="UL15" s="4">
        <v>1</v>
      </c>
      <c r="UM15" s="4"/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/>
      <c r="VE15" s="4">
        <v>1</v>
      </c>
      <c r="VF15" s="4"/>
      <c r="VG15" s="4">
        <v>1</v>
      </c>
      <c r="VH15" s="4"/>
      <c r="VI15" s="4"/>
      <c r="VJ15" s="4"/>
      <c r="VK15" s="4">
        <v>1</v>
      </c>
      <c r="VL15" s="4"/>
    </row>
    <row r="16" spans="1:584" ht="15.75" x14ac:dyDescent="0.25">
      <c r="A16" s="2">
        <v>3</v>
      </c>
      <c r="B16" s="1" t="s">
        <v>966</v>
      </c>
      <c r="C16" s="8"/>
      <c r="D16" s="8">
        <v>1</v>
      </c>
      <c r="E16" s="8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4"/>
      <c r="BW16" s="4"/>
      <c r="BX16" s="4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/>
      <c r="CH16" s="1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19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26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/>
      <c r="KG16" s="4">
        <v>1</v>
      </c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>
        <v>1</v>
      </c>
      <c r="LA16" s="4"/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/>
      <c r="MN16" s="4"/>
      <c r="MO16" s="4">
        <v>1</v>
      </c>
      <c r="MP16" s="4"/>
      <c r="MQ16" s="4">
        <v>1</v>
      </c>
      <c r="MR16" s="4"/>
      <c r="MS16" s="4">
        <v>1</v>
      </c>
      <c r="MT16" s="4"/>
      <c r="MU16" s="4"/>
      <c r="MV16" s="4"/>
      <c r="MW16" s="4">
        <v>1</v>
      </c>
      <c r="MX16" s="4"/>
      <c r="MY16" s="4">
        <v>1</v>
      </c>
      <c r="MZ16" s="4"/>
      <c r="NA16" s="4"/>
      <c r="NB16" s="4">
        <v>1</v>
      </c>
      <c r="NC16" s="4"/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/>
      <c r="NR16" s="4">
        <v>1</v>
      </c>
      <c r="NS16" s="4"/>
      <c r="NT16" s="4"/>
      <c r="NU16" s="4">
        <v>1</v>
      </c>
      <c r="NV16" s="4"/>
      <c r="NW16" s="4">
        <v>1</v>
      </c>
      <c r="NX16" s="4"/>
      <c r="NY16" s="4"/>
      <c r="NZ16" s="4">
        <v>1</v>
      </c>
      <c r="OA16" s="4">
        <v>1</v>
      </c>
      <c r="OB16" s="4"/>
      <c r="OC16" s="4"/>
      <c r="OD16" s="4">
        <v>1</v>
      </c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/>
      <c r="PC16" s="4">
        <v>1</v>
      </c>
      <c r="PD16" s="4"/>
      <c r="PE16" s="4">
        <v>1</v>
      </c>
      <c r="PF16" s="4"/>
      <c r="PG16" s="4"/>
      <c r="PH16" s="4">
        <v>1</v>
      </c>
      <c r="PI16" s="4"/>
      <c r="PJ16" s="4">
        <v>1</v>
      </c>
      <c r="PK16" s="4"/>
      <c r="PL16" s="4"/>
      <c r="PM16" s="4"/>
      <c r="PN16" s="4">
        <v>1</v>
      </c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/>
      <c r="QI16" s="4">
        <v>1</v>
      </c>
      <c r="QJ16" s="4"/>
      <c r="QK16" s="4"/>
      <c r="QL16" s="4">
        <v>1</v>
      </c>
      <c r="QM16" s="4"/>
      <c r="QN16" s="4"/>
      <c r="QO16" s="4">
        <v>1</v>
      </c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0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/>
      <c r="SB16" s="4">
        <v>1</v>
      </c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19"/>
      <c r="SY16" s="4">
        <v>1</v>
      </c>
      <c r="SZ16" s="4"/>
      <c r="TA16" s="4"/>
      <c r="TB16" s="4"/>
      <c r="TC16" s="4">
        <v>1</v>
      </c>
      <c r="TD16" s="4"/>
      <c r="TE16" s="4">
        <v>1</v>
      </c>
      <c r="TF16" s="4"/>
      <c r="TG16" s="19"/>
      <c r="TH16" s="4">
        <v>1</v>
      </c>
      <c r="TI16" s="4"/>
      <c r="TJ16" s="19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/>
      <c r="TU16" s="4">
        <v>1</v>
      </c>
      <c r="TV16" s="4"/>
      <c r="TW16" s="4"/>
      <c r="TX16" s="4"/>
      <c r="TY16" s="4">
        <v>1</v>
      </c>
      <c r="TZ16" s="4">
        <v>1</v>
      </c>
      <c r="UA16" s="4"/>
      <c r="UB16" s="4"/>
      <c r="UC16" s="4"/>
      <c r="UD16" s="4">
        <v>1</v>
      </c>
      <c r="UE16" s="4"/>
      <c r="UF16" s="4"/>
      <c r="UG16" s="4">
        <v>1</v>
      </c>
      <c r="UH16" s="4"/>
      <c r="UI16" s="4"/>
      <c r="UJ16" s="4">
        <v>1</v>
      </c>
      <c r="UK16" s="4"/>
      <c r="UL16" s="4"/>
      <c r="UM16" s="4"/>
      <c r="UN16" s="4">
        <v>1</v>
      </c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</row>
    <row r="17" spans="1:584" x14ac:dyDescent="0.25">
      <c r="A17" s="56" t="s">
        <v>63</v>
      </c>
      <c r="B17" s="57"/>
      <c r="C17" s="3">
        <v>3</v>
      </c>
      <c r="D17" s="3">
        <f t="shared" ref="D17:BO17" si="0">SUM(D14:D16)</f>
        <v>1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3</v>
      </c>
      <c r="S17" s="3">
        <f t="shared" si="0"/>
        <v>0</v>
      </c>
      <c r="T17" s="3">
        <f t="shared" si="0"/>
        <v>0</v>
      </c>
      <c r="U17" s="3">
        <f t="shared" si="0"/>
        <v>3</v>
      </c>
      <c r="V17" s="3">
        <f t="shared" si="0"/>
        <v>0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si="0"/>
        <v>0</v>
      </c>
      <c r="AJ17" s="3">
        <f t="shared" si="0"/>
        <v>0</v>
      </c>
      <c r="AK17" s="3">
        <f t="shared" si="0"/>
        <v>3</v>
      </c>
      <c r="AL17" s="3">
        <f t="shared" si="0"/>
        <v>0</v>
      </c>
      <c r="AM17" s="3">
        <f t="shared" si="0"/>
        <v>0</v>
      </c>
      <c r="AN17" s="3">
        <f t="shared" si="0"/>
        <v>3</v>
      </c>
      <c r="AO17" s="3">
        <f t="shared" si="0"/>
        <v>0</v>
      </c>
      <c r="AP17" s="3">
        <f t="shared" si="0"/>
        <v>0</v>
      </c>
      <c r="AQ17" s="3">
        <f t="shared" si="0"/>
        <v>3</v>
      </c>
      <c r="AR17" s="3">
        <f t="shared" si="0"/>
        <v>0</v>
      </c>
      <c r="AS17" s="3">
        <f t="shared" si="0"/>
        <v>0</v>
      </c>
      <c r="AT17" s="3">
        <f t="shared" si="0"/>
        <v>3</v>
      </c>
      <c r="AU17" s="3">
        <f t="shared" si="0"/>
        <v>0</v>
      </c>
      <c r="AV17" s="3">
        <f t="shared" si="0"/>
        <v>0</v>
      </c>
      <c r="AW17" s="3">
        <f t="shared" si="0"/>
        <v>3</v>
      </c>
      <c r="AX17" s="3">
        <f t="shared" si="0"/>
        <v>0</v>
      </c>
      <c r="AY17" s="3">
        <f t="shared" si="0"/>
        <v>0</v>
      </c>
      <c r="AZ17" s="3">
        <f t="shared" si="0"/>
        <v>3</v>
      </c>
      <c r="BA17" s="3">
        <f t="shared" si="0"/>
        <v>0</v>
      </c>
      <c r="BB17" s="3">
        <f t="shared" si="0"/>
        <v>0</v>
      </c>
      <c r="BC17" s="3">
        <f t="shared" si="0"/>
        <v>3</v>
      </c>
      <c r="BD17" s="3">
        <f t="shared" si="0"/>
        <v>0</v>
      </c>
      <c r="BE17" s="3">
        <f t="shared" si="0"/>
        <v>0</v>
      </c>
      <c r="BF17" s="3">
        <f t="shared" si="0"/>
        <v>3</v>
      </c>
      <c r="BG17" s="3">
        <f t="shared" si="0"/>
        <v>0</v>
      </c>
      <c r="BH17" s="3">
        <f t="shared" si="0"/>
        <v>0</v>
      </c>
      <c r="BI17" s="3">
        <f t="shared" si="0"/>
        <v>3</v>
      </c>
      <c r="BJ17" s="3">
        <f t="shared" si="0"/>
        <v>0</v>
      </c>
      <c r="BK17" s="3">
        <f t="shared" si="0"/>
        <v>0</v>
      </c>
      <c r="BL17" s="3">
        <f t="shared" si="0"/>
        <v>3</v>
      </c>
      <c r="BM17" s="3">
        <f t="shared" si="0"/>
        <v>0</v>
      </c>
      <c r="BN17" s="3">
        <f t="shared" si="0"/>
        <v>0</v>
      </c>
      <c r="BO17" s="3">
        <f t="shared" si="0"/>
        <v>3</v>
      </c>
      <c r="BP17" s="3">
        <f t="shared" ref="BP17:EA17" si="1">SUM(BP14:BP16)</f>
        <v>0</v>
      </c>
      <c r="BQ17" s="3">
        <f t="shared" si="1"/>
        <v>0</v>
      </c>
      <c r="BR17" s="3">
        <f t="shared" si="1"/>
        <v>3</v>
      </c>
      <c r="BS17" s="3">
        <f t="shared" si="1"/>
        <v>0</v>
      </c>
      <c r="BT17" s="3">
        <f t="shared" si="1"/>
        <v>0</v>
      </c>
      <c r="BU17" s="3">
        <f t="shared" si="1"/>
        <v>3</v>
      </c>
      <c r="BV17" s="3">
        <f t="shared" si="1"/>
        <v>0</v>
      </c>
      <c r="BW17" s="3">
        <f t="shared" si="1"/>
        <v>0</v>
      </c>
      <c r="BX17" s="3">
        <f t="shared" si="1"/>
        <v>3</v>
      </c>
      <c r="BY17" s="3">
        <f t="shared" si="1"/>
        <v>0</v>
      </c>
      <c r="BZ17" s="3">
        <f t="shared" si="1"/>
        <v>0</v>
      </c>
      <c r="CA17" s="3">
        <f t="shared" si="1"/>
        <v>3</v>
      </c>
      <c r="CB17" s="3">
        <f t="shared" si="1"/>
        <v>0</v>
      </c>
      <c r="CC17" s="3">
        <f t="shared" si="1"/>
        <v>0</v>
      </c>
      <c r="CD17" s="3">
        <f t="shared" si="1"/>
        <v>3</v>
      </c>
      <c r="CE17" s="3">
        <f t="shared" si="1"/>
        <v>0</v>
      </c>
      <c r="CF17" s="3">
        <f t="shared" si="1"/>
        <v>0</v>
      </c>
      <c r="CG17" s="3">
        <f t="shared" si="1"/>
        <v>0</v>
      </c>
      <c r="CH17" s="3">
        <f t="shared" si="1"/>
        <v>3</v>
      </c>
      <c r="CI17" s="3">
        <f t="shared" si="1"/>
        <v>0</v>
      </c>
      <c r="CJ17" s="3">
        <f t="shared" si="1"/>
        <v>3</v>
      </c>
      <c r="CK17" s="3">
        <f t="shared" si="1"/>
        <v>0</v>
      </c>
      <c r="CL17" s="3">
        <f t="shared" si="1"/>
        <v>0</v>
      </c>
      <c r="CM17" s="3">
        <f t="shared" si="1"/>
        <v>3</v>
      </c>
      <c r="CN17" s="3">
        <f t="shared" si="1"/>
        <v>0</v>
      </c>
      <c r="CO17" s="3">
        <f t="shared" si="1"/>
        <v>0</v>
      </c>
      <c r="CP17" s="3">
        <f t="shared" si="1"/>
        <v>3</v>
      </c>
      <c r="CQ17" s="3">
        <f t="shared" si="1"/>
        <v>0</v>
      </c>
      <c r="CR17" s="3">
        <f t="shared" si="1"/>
        <v>0</v>
      </c>
      <c r="CS17" s="3">
        <f t="shared" si="1"/>
        <v>3</v>
      </c>
      <c r="CT17" s="3">
        <f t="shared" si="1"/>
        <v>0</v>
      </c>
      <c r="CU17" s="3">
        <f t="shared" si="1"/>
        <v>0</v>
      </c>
      <c r="CV17" s="3">
        <f t="shared" si="1"/>
        <v>3</v>
      </c>
      <c r="CW17" s="3">
        <f t="shared" si="1"/>
        <v>0</v>
      </c>
      <c r="CX17" s="3">
        <f t="shared" si="1"/>
        <v>0</v>
      </c>
      <c r="CY17" s="3">
        <f t="shared" si="1"/>
        <v>3</v>
      </c>
      <c r="CZ17" s="3">
        <f t="shared" si="1"/>
        <v>0</v>
      </c>
      <c r="DA17" s="3">
        <f t="shared" si="1"/>
        <v>0</v>
      </c>
      <c r="DB17" s="3">
        <f t="shared" si="1"/>
        <v>3</v>
      </c>
      <c r="DC17" s="3">
        <f t="shared" si="1"/>
        <v>0</v>
      </c>
      <c r="DD17" s="3">
        <f t="shared" si="1"/>
        <v>0</v>
      </c>
      <c r="DE17" s="3">
        <f t="shared" si="1"/>
        <v>3</v>
      </c>
      <c r="DF17" s="3">
        <f t="shared" si="1"/>
        <v>0</v>
      </c>
      <c r="DG17" s="3">
        <f t="shared" si="1"/>
        <v>0</v>
      </c>
      <c r="DH17" s="3">
        <f t="shared" si="1"/>
        <v>3</v>
      </c>
      <c r="DI17" s="3">
        <f t="shared" si="1"/>
        <v>0</v>
      </c>
      <c r="DJ17" s="3">
        <f t="shared" si="1"/>
        <v>0</v>
      </c>
      <c r="DK17" s="3">
        <f t="shared" si="1"/>
        <v>3</v>
      </c>
      <c r="DL17" s="3">
        <f t="shared" si="1"/>
        <v>0</v>
      </c>
      <c r="DM17" s="3">
        <f t="shared" si="1"/>
        <v>0</v>
      </c>
      <c r="DN17" s="3">
        <f t="shared" si="1"/>
        <v>3</v>
      </c>
      <c r="DO17" s="3">
        <f t="shared" si="1"/>
        <v>0</v>
      </c>
      <c r="DP17" s="3">
        <f t="shared" si="1"/>
        <v>0</v>
      </c>
      <c r="DQ17" s="3">
        <f t="shared" si="1"/>
        <v>3</v>
      </c>
      <c r="DR17" s="3">
        <f t="shared" si="1"/>
        <v>0</v>
      </c>
      <c r="DS17" s="3">
        <f t="shared" si="1"/>
        <v>0</v>
      </c>
      <c r="DT17" s="3">
        <f t="shared" si="1"/>
        <v>3</v>
      </c>
      <c r="DU17" s="3">
        <f t="shared" si="1"/>
        <v>0</v>
      </c>
      <c r="DV17" s="3">
        <f t="shared" si="1"/>
        <v>0</v>
      </c>
      <c r="DW17" s="3">
        <f t="shared" si="1"/>
        <v>3</v>
      </c>
      <c r="DX17" s="3">
        <f t="shared" si="1"/>
        <v>0</v>
      </c>
      <c r="DY17" s="3">
        <f t="shared" si="1"/>
        <v>0</v>
      </c>
      <c r="DZ17" s="3">
        <f t="shared" si="1"/>
        <v>3</v>
      </c>
      <c r="EA17" s="3">
        <f t="shared" si="1"/>
        <v>0</v>
      </c>
      <c r="EB17" s="3">
        <f t="shared" ref="EB17:GM17" si="2">SUM(EB14:EB16)</f>
        <v>0</v>
      </c>
      <c r="EC17" s="3">
        <f t="shared" si="2"/>
        <v>3</v>
      </c>
      <c r="ED17" s="3">
        <f t="shared" si="2"/>
        <v>0</v>
      </c>
      <c r="EE17" s="3">
        <f t="shared" si="2"/>
        <v>0</v>
      </c>
      <c r="EF17" s="3">
        <f t="shared" si="2"/>
        <v>3</v>
      </c>
      <c r="EG17" s="3">
        <f t="shared" si="2"/>
        <v>0</v>
      </c>
      <c r="EH17" s="3">
        <f t="shared" si="2"/>
        <v>0</v>
      </c>
      <c r="EI17" s="3">
        <f t="shared" si="2"/>
        <v>3</v>
      </c>
      <c r="EJ17" s="3">
        <f t="shared" si="2"/>
        <v>0</v>
      </c>
      <c r="EK17" s="3">
        <f t="shared" si="2"/>
        <v>0</v>
      </c>
      <c r="EL17" s="3">
        <f t="shared" si="2"/>
        <v>3</v>
      </c>
      <c r="EM17" s="3">
        <f t="shared" si="2"/>
        <v>0</v>
      </c>
      <c r="EN17" s="3">
        <f t="shared" si="2"/>
        <v>0</v>
      </c>
      <c r="EO17" s="3">
        <f t="shared" si="2"/>
        <v>3</v>
      </c>
      <c r="EP17" s="3">
        <f t="shared" si="2"/>
        <v>0</v>
      </c>
      <c r="EQ17" s="3">
        <f t="shared" si="2"/>
        <v>0</v>
      </c>
      <c r="ER17" s="3">
        <f t="shared" si="2"/>
        <v>3</v>
      </c>
      <c r="ES17" s="3">
        <f t="shared" si="2"/>
        <v>0</v>
      </c>
      <c r="ET17" s="3">
        <f t="shared" si="2"/>
        <v>0</v>
      </c>
      <c r="EU17" s="3">
        <f t="shared" si="2"/>
        <v>3</v>
      </c>
      <c r="EV17" s="3">
        <f t="shared" si="2"/>
        <v>0</v>
      </c>
      <c r="EW17" s="3">
        <f t="shared" si="2"/>
        <v>0</v>
      </c>
      <c r="EX17" s="3">
        <f t="shared" si="2"/>
        <v>3</v>
      </c>
      <c r="EY17" s="3">
        <f t="shared" si="2"/>
        <v>0</v>
      </c>
      <c r="EZ17" s="3">
        <f t="shared" si="2"/>
        <v>0</v>
      </c>
      <c r="FA17" s="3">
        <f t="shared" si="2"/>
        <v>3</v>
      </c>
      <c r="FB17" s="3">
        <f t="shared" si="2"/>
        <v>0</v>
      </c>
      <c r="FC17" s="3">
        <f t="shared" si="2"/>
        <v>0</v>
      </c>
      <c r="FD17" s="3">
        <f t="shared" si="2"/>
        <v>3</v>
      </c>
      <c r="FE17" s="3">
        <f t="shared" si="2"/>
        <v>0</v>
      </c>
      <c r="FF17" s="3">
        <f t="shared" si="2"/>
        <v>0</v>
      </c>
      <c r="FG17" s="3">
        <f t="shared" si="2"/>
        <v>3</v>
      </c>
      <c r="FH17" s="3">
        <f t="shared" si="2"/>
        <v>0</v>
      </c>
      <c r="FI17" s="3">
        <f t="shared" si="2"/>
        <v>0</v>
      </c>
      <c r="FJ17" s="3">
        <f t="shared" si="2"/>
        <v>3</v>
      </c>
      <c r="FK17" s="3">
        <f t="shared" si="2"/>
        <v>0</v>
      </c>
      <c r="FL17" s="3">
        <f t="shared" si="2"/>
        <v>0</v>
      </c>
      <c r="FM17" s="3">
        <f t="shared" si="2"/>
        <v>3</v>
      </c>
      <c r="FN17" s="3">
        <f t="shared" si="2"/>
        <v>0</v>
      </c>
      <c r="FO17" s="3">
        <f t="shared" si="2"/>
        <v>0</v>
      </c>
      <c r="FP17" s="3">
        <f t="shared" si="2"/>
        <v>3</v>
      </c>
      <c r="FQ17" s="3">
        <f t="shared" si="2"/>
        <v>0</v>
      </c>
      <c r="FR17" s="3">
        <f t="shared" si="2"/>
        <v>0</v>
      </c>
      <c r="FS17" s="3">
        <f t="shared" si="2"/>
        <v>3</v>
      </c>
      <c r="FT17" s="3">
        <f t="shared" si="2"/>
        <v>0</v>
      </c>
      <c r="FU17" s="3">
        <f t="shared" si="2"/>
        <v>0</v>
      </c>
      <c r="FV17" s="3">
        <f t="shared" si="2"/>
        <v>3</v>
      </c>
      <c r="FW17" s="3">
        <f t="shared" si="2"/>
        <v>0</v>
      </c>
      <c r="FX17" s="3">
        <f t="shared" si="2"/>
        <v>0</v>
      </c>
      <c r="FY17" s="3">
        <f t="shared" si="2"/>
        <v>3</v>
      </c>
      <c r="FZ17" s="3">
        <f t="shared" si="2"/>
        <v>0</v>
      </c>
      <c r="GA17" s="3">
        <f t="shared" si="2"/>
        <v>0</v>
      </c>
      <c r="GB17" s="3">
        <f t="shared" si="2"/>
        <v>3</v>
      </c>
      <c r="GC17" s="3">
        <f t="shared" si="2"/>
        <v>0</v>
      </c>
      <c r="GD17" s="3">
        <f t="shared" si="2"/>
        <v>0</v>
      </c>
      <c r="GE17" s="3">
        <f t="shared" si="2"/>
        <v>3</v>
      </c>
      <c r="GF17" s="3">
        <f t="shared" si="2"/>
        <v>0</v>
      </c>
      <c r="GG17" s="3">
        <f t="shared" si="2"/>
        <v>0</v>
      </c>
      <c r="GH17" s="3">
        <f t="shared" si="2"/>
        <v>3</v>
      </c>
      <c r="GI17" s="3">
        <f t="shared" si="2"/>
        <v>0</v>
      </c>
      <c r="GJ17" s="3">
        <f t="shared" si="2"/>
        <v>0</v>
      </c>
      <c r="GK17" s="3">
        <f t="shared" si="2"/>
        <v>3</v>
      </c>
      <c r="GL17" s="3">
        <f t="shared" si="2"/>
        <v>0</v>
      </c>
      <c r="GM17" s="3">
        <f t="shared" si="2"/>
        <v>0</v>
      </c>
      <c r="GN17" s="3">
        <f t="shared" ref="GN17:IY17" si="3">SUM(GN14:GN16)</f>
        <v>3</v>
      </c>
      <c r="GO17" s="3">
        <f t="shared" si="3"/>
        <v>0</v>
      </c>
      <c r="GP17" s="3">
        <f t="shared" si="3"/>
        <v>0</v>
      </c>
      <c r="GQ17" s="3">
        <f t="shared" si="3"/>
        <v>3</v>
      </c>
      <c r="GR17" s="3">
        <f t="shared" si="3"/>
        <v>0</v>
      </c>
      <c r="GS17" s="3">
        <f t="shared" si="3"/>
        <v>0</v>
      </c>
      <c r="GT17" s="3">
        <f t="shared" si="3"/>
        <v>3</v>
      </c>
      <c r="GU17" s="3">
        <f t="shared" si="3"/>
        <v>0</v>
      </c>
      <c r="GV17" s="3">
        <f t="shared" si="3"/>
        <v>0</v>
      </c>
      <c r="GW17" s="3">
        <f t="shared" si="3"/>
        <v>3</v>
      </c>
      <c r="GX17" s="3">
        <f t="shared" si="3"/>
        <v>0</v>
      </c>
      <c r="GY17" s="3">
        <f t="shared" si="3"/>
        <v>0</v>
      </c>
      <c r="GZ17" s="3">
        <f t="shared" si="3"/>
        <v>3</v>
      </c>
      <c r="HA17" s="3">
        <f t="shared" si="3"/>
        <v>0</v>
      </c>
      <c r="HB17" s="3">
        <f t="shared" si="3"/>
        <v>0</v>
      </c>
      <c r="HC17" s="3">
        <f t="shared" si="3"/>
        <v>3</v>
      </c>
      <c r="HD17" s="3">
        <f t="shared" si="3"/>
        <v>0</v>
      </c>
      <c r="HE17" s="3">
        <f t="shared" si="3"/>
        <v>0</v>
      </c>
      <c r="HF17" s="3">
        <f t="shared" si="3"/>
        <v>3</v>
      </c>
      <c r="HG17" s="3">
        <f t="shared" si="3"/>
        <v>0</v>
      </c>
      <c r="HH17" s="3">
        <f t="shared" si="3"/>
        <v>0</v>
      </c>
      <c r="HI17" s="3">
        <f t="shared" si="3"/>
        <v>3</v>
      </c>
      <c r="HJ17" s="3">
        <f t="shared" si="3"/>
        <v>0</v>
      </c>
      <c r="HK17" s="3">
        <f t="shared" si="3"/>
        <v>0</v>
      </c>
      <c r="HL17" s="3">
        <f t="shared" si="3"/>
        <v>1</v>
      </c>
      <c r="HM17" s="3">
        <f t="shared" si="3"/>
        <v>2</v>
      </c>
      <c r="HN17" s="3">
        <f t="shared" si="3"/>
        <v>0</v>
      </c>
      <c r="HO17" s="3">
        <f t="shared" si="3"/>
        <v>3</v>
      </c>
      <c r="HP17" s="3">
        <f t="shared" si="3"/>
        <v>0</v>
      </c>
      <c r="HQ17" s="3">
        <f t="shared" si="3"/>
        <v>0</v>
      </c>
      <c r="HR17" s="3">
        <f t="shared" si="3"/>
        <v>3</v>
      </c>
      <c r="HS17" s="3">
        <f t="shared" si="3"/>
        <v>0</v>
      </c>
      <c r="HT17" s="3">
        <f t="shared" si="3"/>
        <v>0</v>
      </c>
      <c r="HU17" s="3">
        <f t="shared" si="3"/>
        <v>3</v>
      </c>
      <c r="HV17" s="3">
        <f t="shared" si="3"/>
        <v>0</v>
      </c>
      <c r="HW17" s="3">
        <f t="shared" si="3"/>
        <v>0</v>
      </c>
      <c r="HX17" s="3">
        <f t="shared" si="3"/>
        <v>3</v>
      </c>
      <c r="HY17" s="3">
        <f t="shared" si="3"/>
        <v>0</v>
      </c>
      <c r="HZ17" s="3">
        <f t="shared" si="3"/>
        <v>0</v>
      </c>
      <c r="IA17" s="3">
        <f t="shared" si="3"/>
        <v>3</v>
      </c>
      <c r="IB17" s="3">
        <f t="shared" si="3"/>
        <v>0</v>
      </c>
      <c r="IC17" s="3">
        <f t="shared" si="3"/>
        <v>0</v>
      </c>
      <c r="ID17" s="3">
        <f t="shared" si="3"/>
        <v>3</v>
      </c>
      <c r="IE17" s="3">
        <f t="shared" si="3"/>
        <v>0</v>
      </c>
      <c r="IF17" s="3">
        <f t="shared" si="3"/>
        <v>0</v>
      </c>
      <c r="IG17" s="3">
        <f t="shared" si="3"/>
        <v>3</v>
      </c>
      <c r="IH17" s="3">
        <f t="shared" si="3"/>
        <v>0</v>
      </c>
      <c r="II17" s="3">
        <f t="shared" si="3"/>
        <v>0</v>
      </c>
      <c r="IJ17" s="3">
        <f t="shared" si="3"/>
        <v>3</v>
      </c>
      <c r="IK17" s="3">
        <f t="shared" si="3"/>
        <v>0</v>
      </c>
      <c r="IL17" s="3">
        <f t="shared" si="3"/>
        <v>0</v>
      </c>
      <c r="IM17" s="3">
        <f t="shared" si="3"/>
        <v>3</v>
      </c>
      <c r="IN17" s="3">
        <f t="shared" si="3"/>
        <v>0</v>
      </c>
      <c r="IO17" s="3">
        <f t="shared" si="3"/>
        <v>0</v>
      </c>
      <c r="IP17" s="3">
        <f t="shared" si="3"/>
        <v>3</v>
      </c>
      <c r="IQ17" s="3">
        <f t="shared" si="3"/>
        <v>0</v>
      </c>
      <c r="IR17" s="3">
        <f t="shared" si="3"/>
        <v>0</v>
      </c>
      <c r="IS17" s="3">
        <f t="shared" si="3"/>
        <v>3</v>
      </c>
      <c r="IT17" s="3">
        <f t="shared" si="3"/>
        <v>0</v>
      </c>
      <c r="IU17" s="3">
        <f t="shared" si="3"/>
        <v>0</v>
      </c>
      <c r="IV17" s="3">
        <f t="shared" si="3"/>
        <v>3</v>
      </c>
      <c r="IW17" s="3">
        <f t="shared" si="3"/>
        <v>0</v>
      </c>
      <c r="IX17" s="3">
        <f t="shared" si="3"/>
        <v>0</v>
      </c>
      <c r="IY17" s="3">
        <f t="shared" si="3"/>
        <v>3</v>
      </c>
      <c r="IZ17" s="3">
        <f t="shared" ref="IZ17:LK17" si="4">SUM(IZ14:IZ16)</f>
        <v>0</v>
      </c>
      <c r="JA17" s="3">
        <f t="shared" si="4"/>
        <v>0</v>
      </c>
      <c r="JB17" s="3">
        <f t="shared" si="4"/>
        <v>3</v>
      </c>
      <c r="JC17" s="3">
        <f t="shared" si="4"/>
        <v>0</v>
      </c>
      <c r="JD17" s="3">
        <f t="shared" si="4"/>
        <v>0</v>
      </c>
      <c r="JE17" s="3">
        <f t="shared" si="4"/>
        <v>3</v>
      </c>
      <c r="JF17" s="3">
        <f t="shared" si="4"/>
        <v>0</v>
      </c>
      <c r="JG17" s="3">
        <f t="shared" si="4"/>
        <v>0</v>
      </c>
      <c r="JH17" s="3">
        <f t="shared" si="4"/>
        <v>3</v>
      </c>
      <c r="JI17" s="3">
        <f t="shared" si="4"/>
        <v>0</v>
      </c>
      <c r="JJ17" s="3">
        <f t="shared" si="4"/>
        <v>0</v>
      </c>
      <c r="JK17" s="3">
        <f t="shared" si="4"/>
        <v>3</v>
      </c>
      <c r="JL17" s="3">
        <f t="shared" si="4"/>
        <v>0</v>
      </c>
      <c r="JM17" s="3">
        <f t="shared" si="4"/>
        <v>0</v>
      </c>
      <c r="JN17" s="3">
        <f t="shared" si="4"/>
        <v>3</v>
      </c>
      <c r="JO17" s="3">
        <f t="shared" si="4"/>
        <v>0</v>
      </c>
      <c r="JP17" s="3">
        <f t="shared" si="4"/>
        <v>0</v>
      </c>
      <c r="JQ17" s="3">
        <f t="shared" si="4"/>
        <v>3</v>
      </c>
      <c r="JR17" s="3">
        <f t="shared" si="4"/>
        <v>0</v>
      </c>
      <c r="JS17" s="3">
        <f t="shared" si="4"/>
        <v>0</v>
      </c>
      <c r="JT17" s="3">
        <f t="shared" si="4"/>
        <v>3</v>
      </c>
      <c r="JU17" s="3">
        <f t="shared" si="4"/>
        <v>0</v>
      </c>
      <c r="JV17" s="3">
        <f t="shared" si="4"/>
        <v>0</v>
      </c>
      <c r="JW17" s="3">
        <f t="shared" si="4"/>
        <v>3</v>
      </c>
      <c r="JX17" s="3">
        <f t="shared" si="4"/>
        <v>0</v>
      </c>
      <c r="JY17" s="3">
        <f t="shared" si="4"/>
        <v>0</v>
      </c>
      <c r="JZ17" s="3">
        <f t="shared" si="4"/>
        <v>3</v>
      </c>
      <c r="KA17" s="3">
        <f t="shared" si="4"/>
        <v>0</v>
      </c>
      <c r="KB17" s="3">
        <f t="shared" si="4"/>
        <v>0</v>
      </c>
      <c r="KC17" s="3">
        <f t="shared" si="4"/>
        <v>3</v>
      </c>
      <c r="KD17" s="3">
        <f t="shared" si="4"/>
        <v>0</v>
      </c>
      <c r="KE17" s="3">
        <f t="shared" si="4"/>
        <v>0</v>
      </c>
      <c r="KF17" s="3">
        <f t="shared" si="4"/>
        <v>0</v>
      </c>
      <c r="KG17" s="3">
        <f t="shared" si="4"/>
        <v>3</v>
      </c>
      <c r="KH17" s="3">
        <f t="shared" si="4"/>
        <v>0</v>
      </c>
      <c r="KI17" s="3">
        <f t="shared" si="4"/>
        <v>3</v>
      </c>
      <c r="KJ17" s="3">
        <f t="shared" si="4"/>
        <v>0</v>
      </c>
      <c r="KK17" s="3">
        <f t="shared" si="4"/>
        <v>0</v>
      </c>
      <c r="KL17" s="3">
        <f t="shared" si="4"/>
        <v>3</v>
      </c>
      <c r="KM17" s="3">
        <f t="shared" si="4"/>
        <v>0</v>
      </c>
      <c r="KN17" s="3">
        <f t="shared" si="4"/>
        <v>0</v>
      </c>
      <c r="KO17" s="3">
        <f t="shared" si="4"/>
        <v>3</v>
      </c>
      <c r="KP17" s="3">
        <f t="shared" si="4"/>
        <v>0</v>
      </c>
      <c r="KQ17" s="3">
        <f t="shared" si="4"/>
        <v>0</v>
      </c>
      <c r="KR17" s="3">
        <f t="shared" si="4"/>
        <v>3</v>
      </c>
      <c r="KS17" s="3">
        <f t="shared" si="4"/>
        <v>0</v>
      </c>
      <c r="KT17" s="3">
        <f t="shared" si="4"/>
        <v>0</v>
      </c>
      <c r="KU17" s="3">
        <f t="shared" si="4"/>
        <v>3</v>
      </c>
      <c r="KV17" s="3">
        <f t="shared" si="4"/>
        <v>0</v>
      </c>
      <c r="KW17" s="3">
        <f t="shared" si="4"/>
        <v>0</v>
      </c>
      <c r="KX17" s="3">
        <f t="shared" si="4"/>
        <v>3</v>
      </c>
      <c r="KY17" s="3">
        <f t="shared" si="4"/>
        <v>0</v>
      </c>
      <c r="KZ17" s="3">
        <f t="shared" si="4"/>
        <v>3</v>
      </c>
      <c r="LA17" s="3">
        <f t="shared" si="4"/>
        <v>0</v>
      </c>
      <c r="LB17" s="3">
        <f t="shared" si="4"/>
        <v>0</v>
      </c>
      <c r="LC17" s="3">
        <f t="shared" si="4"/>
        <v>0</v>
      </c>
      <c r="LD17" s="3">
        <f t="shared" si="4"/>
        <v>3</v>
      </c>
      <c r="LE17" s="3">
        <f t="shared" si="4"/>
        <v>0</v>
      </c>
      <c r="LF17" s="3">
        <f t="shared" si="4"/>
        <v>0</v>
      </c>
      <c r="LG17" s="3">
        <f t="shared" si="4"/>
        <v>3</v>
      </c>
      <c r="LH17" s="3">
        <f t="shared" si="4"/>
        <v>0</v>
      </c>
      <c r="LI17" s="3">
        <f t="shared" si="4"/>
        <v>0</v>
      </c>
      <c r="LJ17" s="3">
        <f t="shared" si="4"/>
        <v>3</v>
      </c>
      <c r="LK17" s="3">
        <f t="shared" si="4"/>
        <v>0</v>
      </c>
      <c r="LL17" s="3">
        <f t="shared" ref="LL17:NW17" si="5">SUM(LL14:LL16)</f>
        <v>0</v>
      </c>
      <c r="LM17" s="3">
        <f t="shared" si="5"/>
        <v>3</v>
      </c>
      <c r="LN17" s="3">
        <f t="shared" si="5"/>
        <v>0</v>
      </c>
      <c r="LO17" s="3">
        <f t="shared" si="5"/>
        <v>0</v>
      </c>
      <c r="LP17" s="3">
        <f t="shared" si="5"/>
        <v>3</v>
      </c>
      <c r="LQ17" s="3">
        <f t="shared" si="5"/>
        <v>0</v>
      </c>
      <c r="LR17" s="3">
        <f t="shared" si="5"/>
        <v>0</v>
      </c>
      <c r="LS17" s="3">
        <f t="shared" si="5"/>
        <v>3</v>
      </c>
      <c r="LT17" s="3">
        <f t="shared" si="5"/>
        <v>0</v>
      </c>
      <c r="LU17" s="3">
        <f t="shared" si="5"/>
        <v>0</v>
      </c>
      <c r="LV17" s="3">
        <f t="shared" si="5"/>
        <v>3</v>
      </c>
      <c r="LW17" s="3">
        <f t="shared" si="5"/>
        <v>0</v>
      </c>
      <c r="LX17" s="3">
        <f t="shared" si="5"/>
        <v>0</v>
      </c>
      <c r="LY17" s="3">
        <f t="shared" si="5"/>
        <v>3</v>
      </c>
      <c r="LZ17" s="3">
        <f t="shared" si="5"/>
        <v>0</v>
      </c>
      <c r="MA17" s="3">
        <f t="shared" si="5"/>
        <v>0</v>
      </c>
      <c r="MB17" s="3">
        <f t="shared" si="5"/>
        <v>3</v>
      </c>
      <c r="MC17" s="3">
        <f t="shared" si="5"/>
        <v>0</v>
      </c>
      <c r="MD17" s="3">
        <f t="shared" si="5"/>
        <v>0</v>
      </c>
      <c r="ME17" s="3">
        <f t="shared" si="5"/>
        <v>2</v>
      </c>
      <c r="MF17" s="3">
        <f t="shared" si="5"/>
        <v>1</v>
      </c>
      <c r="MG17" s="3">
        <f t="shared" si="5"/>
        <v>1</v>
      </c>
      <c r="MH17" s="3">
        <f t="shared" si="5"/>
        <v>2</v>
      </c>
      <c r="MI17" s="3">
        <f t="shared" si="5"/>
        <v>0</v>
      </c>
      <c r="MJ17" s="3">
        <f t="shared" si="5"/>
        <v>0</v>
      </c>
      <c r="MK17" s="3">
        <f t="shared" si="5"/>
        <v>3</v>
      </c>
      <c r="ML17" s="3">
        <f t="shared" si="5"/>
        <v>0</v>
      </c>
      <c r="MM17" s="3">
        <f t="shared" si="5"/>
        <v>1</v>
      </c>
      <c r="MN17" s="3">
        <f t="shared" si="5"/>
        <v>1</v>
      </c>
      <c r="MO17" s="3">
        <f t="shared" si="5"/>
        <v>1</v>
      </c>
      <c r="MP17" s="3">
        <f t="shared" si="5"/>
        <v>0</v>
      </c>
      <c r="MQ17" s="3">
        <f t="shared" si="5"/>
        <v>2</v>
      </c>
      <c r="MR17" s="3">
        <f t="shared" si="5"/>
        <v>1</v>
      </c>
      <c r="MS17" s="3">
        <f t="shared" si="5"/>
        <v>2</v>
      </c>
      <c r="MT17" s="3">
        <f t="shared" si="5"/>
        <v>1</v>
      </c>
      <c r="MU17" s="3">
        <f t="shared" si="5"/>
        <v>0</v>
      </c>
      <c r="MV17" s="3">
        <f t="shared" si="5"/>
        <v>0</v>
      </c>
      <c r="MW17" s="3">
        <f t="shared" si="5"/>
        <v>3</v>
      </c>
      <c r="MX17" s="3">
        <f t="shared" si="5"/>
        <v>0</v>
      </c>
      <c r="MY17" s="3">
        <f t="shared" si="5"/>
        <v>2</v>
      </c>
      <c r="MZ17" s="3">
        <f t="shared" si="5"/>
        <v>1</v>
      </c>
      <c r="NA17" s="3">
        <f t="shared" si="5"/>
        <v>0</v>
      </c>
      <c r="NB17" s="3">
        <f t="shared" si="5"/>
        <v>2</v>
      </c>
      <c r="NC17" s="3">
        <f t="shared" si="5"/>
        <v>1</v>
      </c>
      <c r="ND17" s="3">
        <f t="shared" si="5"/>
        <v>0</v>
      </c>
      <c r="NE17" s="3">
        <f t="shared" si="5"/>
        <v>0</v>
      </c>
      <c r="NF17" s="3">
        <f t="shared" si="5"/>
        <v>2</v>
      </c>
      <c r="NG17" s="3">
        <f t="shared" si="5"/>
        <v>1</v>
      </c>
      <c r="NH17" s="3">
        <f t="shared" si="5"/>
        <v>1</v>
      </c>
      <c r="NI17" s="3">
        <f t="shared" si="5"/>
        <v>2</v>
      </c>
      <c r="NJ17" s="3">
        <f t="shared" si="5"/>
        <v>0</v>
      </c>
      <c r="NK17" s="3">
        <f t="shared" si="5"/>
        <v>0</v>
      </c>
      <c r="NL17" s="3">
        <f t="shared" si="5"/>
        <v>2</v>
      </c>
      <c r="NM17" s="3">
        <f t="shared" si="5"/>
        <v>1</v>
      </c>
      <c r="NN17" s="3">
        <f t="shared" si="5"/>
        <v>1</v>
      </c>
      <c r="NO17" s="3">
        <f t="shared" si="5"/>
        <v>2</v>
      </c>
      <c r="NP17" s="3">
        <f t="shared" si="5"/>
        <v>0</v>
      </c>
      <c r="NQ17" s="3">
        <f t="shared" si="5"/>
        <v>0</v>
      </c>
      <c r="NR17" s="3">
        <f t="shared" si="5"/>
        <v>3</v>
      </c>
      <c r="NS17" s="3">
        <f t="shared" si="5"/>
        <v>0</v>
      </c>
      <c r="NT17" s="3">
        <f t="shared" si="5"/>
        <v>0</v>
      </c>
      <c r="NU17" s="3">
        <f t="shared" si="5"/>
        <v>3</v>
      </c>
      <c r="NV17" s="3">
        <f t="shared" si="5"/>
        <v>0</v>
      </c>
      <c r="NW17" s="3">
        <f t="shared" si="5"/>
        <v>2</v>
      </c>
      <c r="NX17" s="3">
        <f t="shared" ref="NX17:QI17" si="6">SUM(NX14:NX16)</f>
        <v>1</v>
      </c>
      <c r="NY17" s="3">
        <f t="shared" si="6"/>
        <v>0</v>
      </c>
      <c r="NZ17" s="3">
        <f t="shared" si="6"/>
        <v>3</v>
      </c>
      <c r="OA17" s="3">
        <f t="shared" si="6"/>
        <v>1</v>
      </c>
      <c r="OB17" s="3">
        <f t="shared" si="6"/>
        <v>0</v>
      </c>
      <c r="OC17" s="3">
        <f t="shared" si="6"/>
        <v>1</v>
      </c>
      <c r="OD17" s="3">
        <f t="shared" si="6"/>
        <v>2</v>
      </c>
      <c r="OE17" s="3">
        <f t="shared" si="6"/>
        <v>0</v>
      </c>
      <c r="OF17" s="3">
        <f t="shared" si="6"/>
        <v>3</v>
      </c>
      <c r="OG17" s="3">
        <f t="shared" si="6"/>
        <v>0</v>
      </c>
      <c r="OH17" s="3">
        <f t="shared" si="6"/>
        <v>0</v>
      </c>
      <c r="OI17" s="3">
        <f t="shared" si="6"/>
        <v>1</v>
      </c>
      <c r="OJ17" s="3">
        <f t="shared" si="6"/>
        <v>2</v>
      </c>
      <c r="OK17" s="3">
        <f t="shared" si="6"/>
        <v>0</v>
      </c>
      <c r="OL17" s="3">
        <f t="shared" si="6"/>
        <v>2</v>
      </c>
      <c r="OM17" s="3">
        <f t="shared" si="6"/>
        <v>1</v>
      </c>
      <c r="ON17" s="3">
        <f t="shared" si="6"/>
        <v>0</v>
      </c>
      <c r="OO17" s="3">
        <f t="shared" si="6"/>
        <v>0</v>
      </c>
      <c r="OP17" s="3">
        <f t="shared" si="6"/>
        <v>3</v>
      </c>
      <c r="OQ17" s="3">
        <f t="shared" si="6"/>
        <v>0</v>
      </c>
      <c r="OR17" s="3">
        <f t="shared" si="6"/>
        <v>0</v>
      </c>
      <c r="OS17" s="3">
        <f t="shared" si="6"/>
        <v>2</v>
      </c>
      <c r="OT17" s="3">
        <f t="shared" si="6"/>
        <v>1</v>
      </c>
      <c r="OU17" s="3">
        <f t="shared" si="6"/>
        <v>3</v>
      </c>
      <c r="OV17" s="3">
        <f t="shared" si="6"/>
        <v>0</v>
      </c>
      <c r="OW17" s="3">
        <f t="shared" si="6"/>
        <v>0</v>
      </c>
      <c r="OX17" s="3">
        <f t="shared" si="6"/>
        <v>3</v>
      </c>
      <c r="OY17" s="3">
        <f t="shared" si="6"/>
        <v>0</v>
      </c>
      <c r="OZ17" s="3">
        <f t="shared" si="6"/>
        <v>0</v>
      </c>
      <c r="PA17" s="3">
        <f t="shared" si="6"/>
        <v>0</v>
      </c>
      <c r="PB17" s="3">
        <f t="shared" si="6"/>
        <v>1</v>
      </c>
      <c r="PC17" s="3">
        <f t="shared" si="6"/>
        <v>2</v>
      </c>
      <c r="PD17" s="3">
        <f t="shared" si="6"/>
        <v>0</v>
      </c>
      <c r="PE17" s="3">
        <f t="shared" si="6"/>
        <v>3</v>
      </c>
      <c r="PF17" s="3">
        <f t="shared" si="6"/>
        <v>0</v>
      </c>
      <c r="PG17" s="3">
        <f t="shared" si="6"/>
        <v>0</v>
      </c>
      <c r="PH17" s="3">
        <f t="shared" si="6"/>
        <v>3</v>
      </c>
      <c r="PI17" s="3">
        <f t="shared" si="6"/>
        <v>0</v>
      </c>
      <c r="PJ17" s="3">
        <f t="shared" si="6"/>
        <v>2</v>
      </c>
      <c r="PK17" s="3">
        <f t="shared" si="6"/>
        <v>1</v>
      </c>
      <c r="PL17" s="3">
        <f t="shared" si="6"/>
        <v>0</v>
      </c>
      <c r="PM17" s="3">
        <f t="shared" si="6"/>
        <v>0</v>
      </c>
      <c r="PN17" s="3">
        <f t="shared" si="6"/>
        <v>1</v>
      </c>
      <c r="PO17" s="3">
        <f t="shared" si="6"/>
        <v>2</v>
      </c>
      <c r="PP17" s="3">
        <f t="shared" si="6"/>
        <v>2</v>
      </c>
      <c r="PQ17" s="3">
        <f t="shared" si="6"/>
        <v>1</v>
      </c>
      <c r="PR17" s="3">
        <f t="shared" si="6"/>
        <v>0</v>
      </c>
      <c r="PS17" s="3">
        <f t="shared" si="6"/>
        <v>1</v>
      </c>
      <c r="PT17" s="3">
        <f t="shared" si="6"/>
        <v>2</v>
      </c>
      <c r="PU17" s="3">
        <f t="shared" si="6"/>
        <v>0</v>
      </c>
      <c r="PV17" s="3">
        <f t="shared" si="6"/>
        <v>2</v>
      </c>
      <c r="PW17" s="3">
        <f t="shared" si="6"/>
        <v>1</v>
      </c>
      <c r="PX17" s="3">
        <f t="shared" si="6"/>
        <v>0</v>
      </c>
      <c r="PY17" s="3">
        <f t="shared" si="6"/>
        <v>2</v>
      </c>
      <c r="PZ17" s="3">
        <f t="shared" si="6"/>
        <v>1</v>
      </c>
      <c r="QA17" s="3">
        <f t="shared" si="6"/>
        <v>0</v>
      </c>
      <c r="QB17" s="3">
        <f t="shared" si="6"/>
        <v>0</v>
      </c>
      <c r="QC17" s="3">
        <f t="shared" si="6"/>
        <v>3</v>
      </c>
      <c r="QD17" s="3">
        <f t="shared" si="6"/>
        <v>0</v>
      </c>
      <c r="QE17" s="3">
        <f t="shared" si="6"/>
        <v>1</v>
      </c>
      <c r="QF17" s="3">
        <f t="shared" si="6"/>
        <v>2</v>
      </c>
      <c r="QG17" s="3">
        <f t="shared" si="6"/>
        <v>0</v>
      </c>
      <c r="QH17" s="3">
        <f t="shared" si="6"/>
        <v>0</v>
      </c>
      <c r="QI17" s="3">
        <f t="shared" si="6"/>
        <v>3</v>
      </c>
      <c r="QJ17" s="3">
        <f t="shared" ref="QJ17:SU17" si="7">SUM(QJ14:QJ16)</f>
        <v>0</v>
      </c>
      <c r="QK17" s="3">
        <f t="shared" si="7"/>
        <v>0</v>
      </c>
      <c r="QL17" s="3">
        <f t="shared" si="7"/>
        <v>3</v>
      </c>
      <c r="QM17" s="3">
        <f t="shared" si="7"/>
        <v>0</v>
      </c>
      <c r="QN17" s="3">
        <f t="shared" si="7"/>
        <v>1</v>
      </c>
      <c r="QO17" s="3">
        <f t="shared" si="7"/>
        <v>2</v>
      </c>
      <c r="QP17" s="3">
        <f t="shared" si="7"/>
        <v>0</v>
      </c>
      <c r="QQ17" s="3">
        <f t="shared" si="7"/>
        <v>2</v>
      </c>
      <c r="QR17" s="3">
        <f t="shared" si="7"/>
        <v>1</v>
      </c>
      <c r="QS17" s="3">
        <f t="shared" si="7"/>
        <v>0</v>
      </c>
      <c r="QT17" s="3">
        <f t="shared" si="7"/>
        <v>0</v>
      </c>
      <c r="QU17" s="3">
        <f t="shared" si="7"/>
        <v>2</v>
      </c>
      <c r="QV17" s="3">
        <f t="shared" si="7"/>
        <v>1</v>
      </c>
      <c r="QW17" s="3">
        <f t="shared" si="7"/>
        <v>1</v>
      </c>
      <c r="QX17" s="3">
        <f t="shared" si="7"/>
        <v>2</v>
      </c>
      <c r="QY17" s="3">
        <f t="shared" si="7"/>
        <v>0</v>
      </c>
      <c r="QZ17" s="3">
        <f t="shared" si="7"/>
        <v>0</v>
      </c>
      <c r="RA17" s="3">
        <f t="shared" si="7"/>
        <v>3</v>
      </c>
      <c r="RB17" s="3">
        <f t="shared" si="7"/>
        <v>0</v>
      </c>
      <c r="RC17" s="3">
        <f t="shared" si="7"/>
        <v>0</v>
      </c>
      <c r="RD17" s="3">
        <f t="shared" si="7"/>
        <v>3</v>
      </c>
      <c r="RE17" s="3">
        <f t="shared" si="7"/>
        <v>0</v>
      </c>
      <c r="RF17" s="3">
        <f t="shared" si="7"/>
        <v>0</v>
      </c>
      <c r="RG17" s="3">
        <f t="shared" si="7"/>
        <v>3</v>
      </c>
      <c r="RH17" s="3">
        <f t="shared" si="7"/>
        <v>0</v>
      </c>
      <c r="RI17" s="3">
        <f t="shared" si="7"/>
        <v>0</v>
      </c>
      <c r="RJ17" s="3">
        <f t="shared" si="7"/>
        <v>0</v>
      </c>
      <c r="RK17" s="3">
        <f t="shared" si="7"/>
        <v>0</v>
      </c>
      <c r="RL17" s="3">
        <f t="shared" si="7"/>
        <v>2</v>
      </c>
      <c r="RM17" s="3">
        <f t="shared" si="7"/>
        <v>1</v>
      </c>
      <c r="RN17" s="3">
        <f t="shared" si="7"/>
        <v>0</v>
      </c>
      <c r="RO17" s="3">
        <f t="shared" si="7"/>
        <v>3</v>
      </c>
      <c r="RP17" s="3">
        <f t="shared" si="7"/>
        <v>0</v>
      </c>
      <c r="RQ17" s="3">
        <f t="shared" si="7"/>
        <v>0</v>
      </c>
      <c r="RR17" s="3">
        <f t="shared" si="7"/>
        <v>1</v>
      </c>
      <c r="RS17" s="3">
        <f t="shared" si="7"/>
        <v>2</v>
      </c>
      <c r="RT17" s="3">
        <f t="shared" si="7"/>
        <v>0</v>
      </c>
      <c r="RU17" s="3">
        <f t="shared" si="7"/>
        <v>1</v>
      </c>
      <c r="RV17" s="3">
        <f t="shared" si="7"/>
        <v>2</v>
      </c>
      <c r="RW17" s="3">
        <f t="shared" si="7"/>
        <v>0</v>
      </c>
      <c r="RX17" s="3">
        <f t="shared" si="7"/>
        <v>0</v>
      </c>
      <c r="RY17" s="3">
        <f t="shared" si="7"/>
        <v>3</v>
      </c>
      <c r="RZ17" s="3">
        <f t="shared" si="7"/>
        <v>0</v>
      </c>
      <c r="SA17" s="3">
        <f t="shared" si="7"/>
        <v>0</v>
      </c>
      <c r="SB17" s="3">
        <f t="shared" si="7"/>
        <v>3</v>
      </c>
      <c r="SC17" s="3">
        <f t="shared" si="7"/>
        <v>0</v>
      </c>
      <c r="SD17" s="3">
        <f t="shared" si="7"/>
        <v>1</v>
      </c>
      <c r="SE17" s="3">
        <f t="shared" si="7"/>
        <v>2</v>
      </c>
      <c r="SF17" s="3">
        <f t="shared" si="7"/>
        <v>0</v>
      </c>
      <c r="SG17" s="3">
        <f t="shared" si="7"/>
        <v>2</v>
      </c>
      <c r="SH17" s="3">
        <f t="shared" si="7"/>
        <v>1</v>
      </c>
      <c r="SI17" s="3">
        <f t="shared" si="7"/>
        <v>0</v>
      </c>
      <c r="SJ17" s="3">
        <f t="shared" si="7"/>
        <v>1</v>
      </c>
      <c r="SK17" s="3">
        <f t="shared" si="7"/>
        <v>1</v>
      </c>
      <c r="SL17" s="3">
        <f t="shared" si="7"/>
        <v>1</v>
      </c>
      <c r="SM17" s="3">
        <f t="shared" si="7"/>
        <v>0</v>
      </c>
      <c r="SN17" s="3">
        <f t="shared" si="7"/>
        <v>3</v>
      </c>
      <c r="SO17" s="3">
        <f t="shared" si="7"/>
        <v>0</v>
      </c>
      <c r="SP17" s="3">
        <f t="shared" si="7"/>
        <v>0</v>
      </c>
      <c r="SQ17" s="3">
        <f t="shared" si="7"/>
        <v>3</v>
      </c>
      <c r="SR17" s="3">
        <f t="shared" si="7"/>
        <v>0</v>
      </c>
      <c r="SS17" s="3">
        <f t="shared" si="7"/>
        <v>1</v>
      </c>
      <c r="ST17" s="3">
        <f t="shared" si="7"/>
        <v>2</v>
      </c>
      <c r="SU17" s="3">
        <f t="shared" si="7"/>
        <v>0</v>
      </c>
      <c r="SV17" s="3">
        <f t="shared" ref="SV17:VG17" si="8">SUM(SV14:SV16)</f>
        <v>1</v>
      </c>
      <c r="SW17" s="3">
        <f t="shared" si="8"/>
        <v>2</v>
      </c>
      <c r="SX17" s="3">
        <f t="shared" si="8"/>
        <v>0</v>
      </c>
      <c r="SY17" s="3">
        <f t="shared" si="8"/>
        <v>2</v>
      </c>
      <c r="SZ17" s="3">
        <f t="shared" si="8"/>
        <v>1</v>
      </c>
      <c r="TA17" s="3">
        <f t="shared" si="8"/>
        <v>0</v>
      </c>
      <c r="TB17" s="3">
        <f t="shared" si="8"/>
        <v>0</v>
      </c>
      <c r="TC17" s="3">
        <f t="shared" si="8"/>
        <v>3</v>
      </c>
      <c r="TD17" s="3">
        <f t="shared" si="8"/>
        <v>0</v>
      </c>
      <c r="TE17" s="3">
        <f t="shared" si="8"/>
        <v>3</v>
      </c>
      <c r="TF17" s="3">
        <f t="shared" si="8"/>
        <v>0</v>
      </c>
      <c r="TG17" s="3">
        <f t="shared" si="8"/>
        <v>0</v>
      </c>
      <c r="TH17" s="3">
        <f t="shared" si="8"/>
        <v>2</v>
      </c>
      <c r="TI17" s="3">
        <f t="shared" si="8"/>
        <v>1</v>
      </c>
      <c r="TJ17" s="3">
        <f t="shared" si="8"/>
        <v>0</v>
      </c>
      <c r="TK17" s="3">
        <f t="shared" si="8"/>
        <v>2</v>
      </c>
      <c r="TL17" s="3">
        <f t="shared" si="8"/>
        <v>1</v>
      </c>
      <c r="TM17" s="3">
        <f t="shared" si="8"/>
        <v>0</v>
      </c>
      <c r="TN17" s="3">
        <f t="shared" si="8"/>
        <v>1</v>
      </c>
      <c r="TO17" s="3">
        <f t="shared" si="8"/>
        <v>2</v>
      </c>
      <c r="TP17" s="3">
        <f t="shared" si="8"/>
        <v>0</v>
      </c>
      <c r="TQ17" s="3">
        <f t="shared" si="8"/>
        <v>2</v>
      </c>
      <c r="TR17" s="3">
        <f t="shared" si="8"/>
        <v>1</v>
      </c>
      <c r="TS17" s="3">
        <f t="shared" si="8"/>
        <v>0</v>
      </c>
      <c r="TT17" s="3">
        <f t="shared" si="8"/>
        <v>0</v>
      </c>
      <c r="TU17" s="3">
        <f t="shared" si="8"/>
        <v>3</v>
      </c>
      <c r="TV17" s="3">
        <f t="shared" si="8"/>
        <v>0</v>
      </c>
      <c r="TW17" s="3">
        <f t="shared" si="8"/>
        <v>0</v>
      </c>
      <c r="TX17" s="3">
        <f t="shared" si="8"/>
        <v>1</v>
      </c>
      <c r="TY17" s="3">
        <f t="shared" si="8"/>
        <v>2</v>
      </c>
      <c r="TZ17" s="3">
        <f t="shared" si="8"/>
        <v>2</v>
      </c>
      <c r="UA17" s="3">
        <f t="shared" si="8"/>
        <v>1</v>
      </c>
      <c r="UB17" s="3">
        <f t="shared" si="8"/>
        <v>0</v>
      </c>
      <c r="UC17" s="3">
        <f t="shared" si="8"/>
        <v>0</v>
      </c>
      <c r="UD17" s="3">
        <f t="shared" si="8"/>
        <v>1</v>
      </c>
      <c r="UE17" s="3">
        <f t="shared" si="8"/>
        <v>2</v>
      </c>
      <c r="UF17" s="3">
        <f t="shared" si="8"/>
        <v>0</v>
      </c>
      <c r="UG17" s="3">
        <f t="shared" si="8"/>
        <v>3</v>
      </c>
      <c r="UH17" s="3">
        <f t="shared" si="8"/>
        <v>0</v>
      </c>
      <c r="UI17" s="3">
        <f t="shared" si="8"/>
        <v>0</v>
      </c>
      <c r="UJ17" s="3">
        <f t="shared" si="8"/>
        <v>1</v>
      </c>
      <c r="UK17" s="3">
        <f t="shared" si="8"/>
        <v>2</v>
      </c>
      <c r="UL17" s="3">
        <f t="shared" si="8"/>
        <v>1</v>
      </c>
      <c r="UM17" s="3">
        <f t="shared" si="8"/>
        <v>0</v>
      </c>
      <c r="UN17" s="3">
        <f t="shared" si="8"/>
        <v>2</v>
      </c>
      <c r="UO17" s="3">
        <f t="shared" si="8"/>
        <v>1</v>
      </c>
      <c r="UP17" s="3">
        <f t="shared" si="8"/>
        <v>2</v>
      </c>
      <c r="UQ17" s="3">
        <f t="shared" si="8"/>
        <v>0</v>
      </c>
      <c r="UR17" s="3">
        <f t="shared" si="8"/>
        <v>1</v>
      </c>
      <c r="US17" s="3">
        <f t="shared" si="8"/>
        <v>2</v>
      </c>
      <c r="UT17" s="3">
        <f t="shared" si="8"/>
        <v>0</v>
      </c>
      <c r="UU17" s="3">
        <f t="shared" si="8"/>
        <v>1</v>
      </c>
      <c r="UV17" s="3">
        <f t="shared" si="8"/>
        <v>2</v>
      </c>
      <c r="UW17" s="3">
        <f t="shared" si="8"/>
        <v>0</v>
      </c>
      <c r="UX17" s="3">
        <f t="shared" si="8"/>
        <v>1</v>
      </c>
      <c r="UY17" s="3">
        <f t="shared" si="8"/>
        <v>2</v>
      </c>
      <c r="UZ17" s="3">
        <f t="shared" si="8"/>
        <v>0</v>
      </c>
      <c r="VA17" s="3">
        <f t="shared" si="8"/>
        <v>1</v>
      </c>
      <c r="VB17" s="3">
        <f t="shared" si="8"/>
        <v>2</v>
      </c>
      <c r="VC17" s="3">
        <f t="shared" si="8"/>
        <v>0</v>
      </c>
      <c r="VD17" s="3">
        <f t="shared" si="8"/>
        <v>1</v>
      </c>
      <c r="VE17" s="3">
        <f t="shared" si="8"/>
        <v>2</v>
      </c>
      <c r="VF17" s="3">
        <f t="shared" si="8"/>
        <v>0</v>
      </c>
      <c r="VG17" s="3">
        <f t="shared" si="8"/>
        <v>2</v>
      </c>
      <c r="VH17" s="3">
        <f t="shared" ref="VH17:XS17" si="9">SUM(VH14:VH16)</f>
        <v>1</v>
      </c>
      <c r="VI17" s="3">
        <f t="shared" si="9"/>
        <v>0</v>
      </c>
      <c r="VJ17" s="3">
        <f t="shared" si="9"/>
        <v>1</v>
      </c>
      <c r="VK17" s="3">
        <f t="shared" si="9"/>
        <v>2</v>
      </c>
      <c r="VL17" s="3">
        <f t="shared" si="9"/>
        <v>0</v>
      </c>
    </row>
    <row r="18" spans="1:584" x14ac:dyDescent="0.25">
      <c r="A18" s="58" t="s">
        <v>962</v>
      </c>
      <c r="B18" s="59"/>
      <c r="C18" s="9">
        <f>C17/4%</f>
        <v>75</v>
      </c>
      <c r="D18" s="9">
        <f t="shared" ref="D18:BO18" si="10">D17/4%</f>
        <v>25</v>
      </c>
      <c r="E18" s="9">
        <f t="shared" si="10"/>
        <v>0</v>
      </c>
      <c r="F18" s="9">
        <f t="shared" si="10"/>
        <v>75</v>
      </c>
      <c r="G18" s="9">
        <f t="shared" si="10"/>
        <v>0</v>
      </c>
      <c r="H18" s="9">
        <f t="shared" si="10"/>
        <v>0</v>
      </c>
      <c r="I18" s="9">
        <f t="shared" si="10"/>
        <v>75</v>
      </c>
      <c r="J18" s="9">
        <f t="shared" si="10"/>
        <v>0</v>
      </c>
      <c r="K18" s="9">
        <f t="shared" si="10"/>
        <v>0</v>
      </c>
      <c r="L18" s="9">
        <f t="shared" si="10"/>
        <v>75</v>
      </c>
      <c r="M18" s="9">
        <f t="shared" si="10"/>
        <v>0</v>
      </c>
      <c r="N18" s="9">
        <f t="shared" si="10"/>
        <v>0</v>
      </c>
      <c r="O18" s="9">
        <f t="shared" si="10"/>
        <v>75</v>
      </c>
      <c r="P18" s="9">
        <f t="shared" si="10"/>
        <v>0</v>
      </c>
      <c r="Q18" s="9">
        <f t="shared" si="10"/>
        <v>0</v>
      </c>
      <c r="R18" s="9">
        <f t="shared" si="10"/>
        <v>75</v>
      </c>
      <c r="S18" s="9">
        <f t="shared" si="10"/>
        <v>0</v>
      </c>
      <c r="T18" s="9">
        <f t="shared" si="10"/>
        <v>0</v>
      </c>
      <c r="U18" s="9">
        <f t="shared" si="10"/>
        <v>75</v>
      </c>
      <c r="V18" s="9">
        <f t="shared" si="10"/>
        <v>0</v>
      </c>
      <c r="W18" s="9">
        <f t="shared" si="10"/>
        <v>0</v>
      </c>
      <c r="X18" s="9">
        <f t="shared" si="10"/>
        <v>75</v>
      </c>
      <c r="Y18" s="9">
        <f t="shared" si="10"/>
        <v>0</v>
      </c>
      <c r="Z18" s="9">
        <f t="shared" si="10"/>
        <v>0</v>
      </c>
      <c r="AA18" s="9">
        <f t="shared" si="10"/>
        <v>75</v>
      </c>
      <c r="AB18" s="9">
        <f t="shared" si="10"/>
        <v>0</v>
      </c>
      <c r="AC18" s="9">
        <f t="shared" si="10"/>
        <v>0</v>
      </c>
      <c r="AD18" s="9">
        <f t="shared" si="10"/>
        <v>75</v>
      </c>
      <c r="AE18" s="9">
        <f t="shared" si="10"/>
        <v>0</v>
      </c>
      <c r="AF18" s="9">
        <f t="shared" si="10"/>
        <v>0</v>
      </c>
      <c r="AG18" s="9">
        <f t="shared" si="10"/>
        <v>0</v>
      </c>
      <c r="AH18" s="9">
        <f t="shared" si="10"/>
        <v>75</v>
      </c>
      <c r="AI18" s="9">
        <f t="shared" si="10"/>
        <v>0</v>
      </c>
      <c r="AJ18" s="9">
        <f t="shared" si="10"/>
        <v>0</v>
      </c>
      <c r="AK18" s="9">
        <f t="shared" si="10"/>
        <v>75</v>
      </c>
      <c r="AL18" s="9">
        <f t="shared" si="10"/>
        <v>0</v>
      </c>
      <c r="AM18" s="9">
        <f t="shared" si="10"/>
        <v>0</v>
      </c>
      <c r="AN18" s="9">
        <f t="shared" si="10"/>
        <v>75</v>
      </c>
      <c r="AO18" s="9">
        <f t="shared" si="10"/>
        <v>0</v>
      </c>
      <c r="AP18" s="9">
        <f t="shared" si="10"/>
        <v>0</v>
      </c>
      <c r="AQ18" s="9">
        <f t="shared" si="10"/>
        <v>75</v>
      </c>
      <c r="AR18" s="9">
        <f t="shared" si="10"/>
        <v>0</v>
      </c>
      <c r="AS18" s="9">
        <f t="shared" si="10"/>
        <v>0</v>
      </c>
      <c r="AT18" s="9">
        <f t="shared" si="10"/>
        <v>75</v>
      </c>
      <c r="AU18" s="9">
        <f t="shared" si="10"/>
        <v>0</v>
      </c>
      <c r="AV18" s="9">
        <f t="shared" si="10"/>
        <v>0</v>
      </c>
      <c r="AW18" s="9">
        <f t="shared" si="10"/>
        <v>75</v>
      </c>
      <c r="AX18" s="9">
        <f t="shared" si="10"/>
        <v>0</v>
      </c>
      <c r="AY18" s="9">
        <f t="shared" si="10"/>
        <v>0</v>
      </c>
      <c r="AZ18" s="9">
        <f t="shared" si="10"/>
        <v>75</v>
      </c>
      <c r="BA18" s="9">
        <f t="shared" si="10"/>
        <v>0</v>
      </c>
      <c r="BB18" s="9">
        <f t="shared" si="10"/>
        <v>0</v>
      </c>
      <c r="BC18" s="9">
        <f t="shared" si="10"/>
        <v>75</v>
      </c>
      <c r="BD18" s="9">
        <f t="shared" si="10"/>
        <v>0</v>
      </c>
      <c r="BE18" s="9">
        <f t="shared" si="10"/>
        <v>0</v>
      </c>
      <c r="BF18" s="9">
        <f t="shared" si="10"/>
        <v>75</v>
      </c>
      <c r="BG18" s="9">
        <f t="shared" si="10"/>
        <v>0</v>
      </c>
      <c r="BH18" s="9">
        <f t="shared" si="10"/>
        <v>0</v>
      </c>
      <c r="BI18" s="9">
        <f t="shared" si="10"/>
        <v>75</v>
      </c>
      <c r="BJ18" s="9">
        <f t="shared" si="10"/>
        <v>0</v>
      </c>
      <c r="BK18" s="9">
        <f t="shared" si="10"/>
        <v>0</v>
      </c>
      <c r="BL18" s="9">
        <f t="shared" si="10"/>
        <v>75</v>
      </c>
      <c r="BM18" s="9">
        <f t="shared" si="10"/>
        <v>0</v>
      </c>
      <c r="BN18" s="9">
        <f t="shared" si="10"/>
        <v>0</v>
      </c>
      <c r="BO18" s="9">
        <f t="shared" si="10"/>
        <v>75</v>
      </c>
      <c r="BP18" s="9">
        <f t="shared" ref="BP18:EA18" si="11">BP17/4%</f>
        <v>0</v>
      </c>
      <c r="BQ18" s="9">
        <f t="shared" si="11"/>
        <v>0</v>
      </c>
      <c r="BR18" s="9">
        <f t="shared" si="11"/>
        <v>75</v>
      </c>
      <c r="BS18" s="9">
        <f t="shared" si="11"/>
        <v>0</v>
      </c>
      <c r="BT18" s="9">
        <f t="shared" si="11"/>
        <v>0</v>
      </c>
      <c r="BU18" s="9">
        <f t="shared" si="11"/>
        <v>75</v>
      </c>
      <c r="BV18" s="9">
        <f t="shared" si="11"/>
        <v>0</v>
      </c>
      <c r="BW18" s="9">
        <f t="shared" si="11"/>
        <v>0</v>
      </c>
      <c r="BX18" s="9">
        <f t="shared" si="11"/>
        <v>75</v>
      </c>
      <c r="BY18" s="9">
        <f t="shared" si="11"/>
        <v>0</v>
      </c>
      <c r="BZ18" s="9">
        <f t="shared" si="11"/>
        <v>0</v>
      </c>
      <c r="CA18" s="9">
        <f t="shared" si="11"/>
        <v>75</v>
      </c>
      <c r="CB18" s="9">
        <f t="shared" si="11"/>
        <v>0</v>
      </c>
      <c r="CC18" s="9">
        <f t="shared" si="11"/>
        <v>0</v>
      </c>
      <c r="CD18" s="9">
        <f t="shared" si="11"/>
        <v>75</v>
      </c>
      <c r="CE18" s="9">
        <f t="shared" si="11"/>
        <v>0</v>
      </c>
      <c r="CF18" s="9">
        <f t="shared" si="11"/>
        <v>0</v>
      </c>
      <c r="CG18" s="9">
        <f t="shared" si="11"/>
        <v>0</v>
      </c>
      <c r="CH18" s="9">
        <f t="shared" si="11"/>
        <v>75</v>
      </c>
      <c r="CI18" s="9">
        <f t="shared" si="11"/>
        <v>0</v>
      </c>
      <c r="CJ18" s="9">
        <f t="shared" si="11"/>
        <v>75</v>
      </c>
      <c r="CK18" s="9">
        <f t="shared" si="11"/>
        <v>0</v>
      </c>
      <c r="CL18" s="9">
        <f t="shared" si="11"/>
        <v>0</v>
      </c>
      <c r="CM18" s="9">
        <f t="shared" si="11"/>
        <v>75</v>
      </c>
      <c r="CN18" s="9">
        <f t="shared" si="11"/>
        <v>0</v>
      </c>
      <c r="CO18" s="9">
        <f t="shared" si="11"/>
        <v>0</v>
      </c>
      <c r="CP18" s="9">
        <f t="shared" si="11"/>
        <v>75</v>
      </c>
      <c r="CQ18" s="9">
        <f t="shared" si="11"/>
        <v>0</v>
      </c>
      <c r="CR18" s="9">
        <f t="shared" si="11"/>
        <v>0</v>
      </c>
      <c r="CS18" s="9">
        <f t="shared" si="11"/>
        <v>75</v>
      </c>
      <c r="CT18" s="9">
        <f t="shared" si="11"/>
        <v>0</v>
      </c>
      <c r="CU18" s="9">
        <f t="shared" si="11"/>
        <v>0</v>
      </c>
      <c r="CV18" s="9">
        <f t="shared" si="11"/>
        <v>75</v>
      </c>
      <c r="CW18" s="9">
        <f t="shared" si="11"/>
        <v>0</v>
      </c>
      <c r="CX18" s="9">
        <f t="shared" si="11"/>
        <v>0</v>
      </c>
      <c r="CY18" s="9">
        <f t="shared" si="11"/>
        <v>75</v>
      </c>
      <c r="CZ18" s="9">
        <f t="shared" si="11"/>
        <v>0</v>
      </c>
      <c r="DA18" s="9">
        <f t="shared" si="11"/>
        <v>0</v>
      </c>
      <c r="DB18" s="9">
        <f t="shared" si="11"/>
        <v>75</v>
      </c>
      <c r="DC18" s="9">
        <f t="shared" si="11"/>
        <v>0</v>
      </c>
      <c r="DD18" s="9">
        <f t="shared" si="11"/>
        <v>0</v>
      </c>
      <c r="DE18" s="9">
        <f t="shared" si="11"/>
        <v>75</v>
      </c>
      <c r="DF18" s="9">
        <f t="shared" si="11"/>
        <v>0</v>
      </c>
      <c r="DG18" s="9">
        <f t="shared" si="11"/>
        <v>0</v>
      </c>
      <c r="DH18" s="9">
        <f t="shared" si="11"/>
        <v>75</v>
      </c>
      <c r="DI18" s="9">
        <f t="shared" si="11"/>
        <v>0</v>
      </c>
      <c r="DJ18" s="9">
        <f t="shared" si="11"/>
        <v>0</v>
      </c>
      <c r="DK18" s="9">
        <f t="shared" si="11"/>
        <v>75</v>
      </c>
      <c r="DL18" s="9">
        <f t="shared" si="11"/>
        <v>0</v>
      </c>
      <c r="DM18" s="9">
        <f t="shared" si="11"/>
        <v>0</v>
      </c>
      <c r="DN18" s="9">
        <f t="shared" si="11"/>
        <v>75</v>
      </c>
      <c r="DO18" s="9">
        <f t="shared" si="11"/>
        <v>0</v>
      </c>
      <c r="DP18" s="9">
        <f t="shared" si="11"/>
        <v>0</v>
      </c>
      <c r="DQ18" s="9">
        <f t="shared" si="11"/>
        <v>75</v>
      </c>
      <c r="DR18" s="9">
        <f t="shared" si="11"/>
        <v>0</v>
      </c>
      <c r="DS18" s="9">
        <f t="shared" si="11"/>
        <v>0</v>
      </c>
      <c r="DT18" s="9">
        <f t="shared" si="11"/>
        <v>75</v>
      </c>
      <c r="DU18" s="9">
        <f t="shared" si="11"/>
        <v>0</v>
      </c>
      <c r="DV18" s="9">
        <f t="shared" si="11"/>
        <v>0</v>
      </c>
      <c r="DW18" s="9">
        <f t="shared" si="11"/>
        <v>75</v>
      </c>
      <c r="DX18" s="9">
        <f t="shared" si="11"/>
        <v>0</v>
      </c>
      <c r="DY18" s="9">
        <f t="shared" si="11"/>
        <v>0</v>
      </c>
      <c r="DZ18" s="9">
        <f t="shared" si="11"/>
        <v>75</v>
      </c>
      <c r="EA18" s="9">
        <f t="shared" si="11"/>
        <v>0</v>
      </c>
      <c r="EB18" s="9">
        <f t="shared" ref="EB18:GM18" si="12">EB17/4%</f>
        <v>0</v>
      </c>
      <c r="EC18" s="9">
        <f t="shared" si="12"/>
        <v>75</v>
      </c>
      <c r="ED18" s="9">
        <f t="shared" si="12"/>
        <v>0</v>
      </c>
      <c r="EE18" s="9">
        <f t="shared" si="12"/>
        <v>0</v>
      </c>
      <c r="EF18" s="9">
        <f t="shared" si="12"/>
        <v>75</v>
      </c>
      <c r="EG18" s="9">
        <f t="shared" si="12"/>
        <v>0</v>
      </c>
      <c r="EH18" s="9">
        <f t="shared" si="12"/>
        <v>0</v>
      </c>
      <c r="EI18" s="9">
        <f t="shared" si="12"/>
        <v>75</v>
      </c>
      <c r="EJ18" s="9">
        <f t="shared" si="12"/>
        <v>0</v>
      </c>
      <c r="EK18" s="9">
        <f t="shared" si="12"/>
        <v>0</v>
      </c>
      <c r="EL18" s="9">
        <f t="shared" si="12"/>
        <v>75</v>
      </c>
      <c r="EM18" s="9">
        <f t="shared" si="12"/>
        <v>0</v>
      </c>
      <c r="EN18" s="9">
        <f t="shared" si="12"/>
        <v>0</v>
      </c>
      <c r="EO18" s="9">
        <f t="shared" si="12"/>
        <v>75</v>
      </c>
      <c r="EP18" s="9">
        <f t="shared" si="12"/>
        <v>0</v>
      </c>
      <c r="EQ18" s="9">
        <f t="shared" si="12"/>
        <v>0</v>
      </c>
      <c r="ER18" s="9">
        <f t="shared" si="12"/>
        <v>75</v>
      </c>
      <c r="ES18" s="9">
        <f t="shared" si="12"/>
        <v>0</v>
      </c>
      <c r="ET18" s="9">
        <f t="shared" si="12"/>
        <v>0</v>
      </c>
      <c r="EU18" s="9">
        <f t="shared" si="12"/>
        <v>75</v>
      </c>
      <c r="EV18" s="9">
        <f t="shared" si="12"/>
        <v>0</v>
      </c>
      <c r="EW18" s="9">
        <f t="shared" si="12"/>
        <v>0</v>
      </c>
      <c r="EX18" s="9">
        <f t="shared" si="12"/>
        <v>75</v>
      </c>
      <c r="EY18" s="9">
        <f t="shared" si="12"/>
        <v>0</v>
      </c>
      <c r="EZ18" s="9">
        <f t="shared" si="12"/>
        <v>0</v>
      </c>
      <c r="FA18" s="9">
        <f t="shared" si="12"/>
        <v>75</v>
      </c>
      <c r="FB18" s="9">
        <f t="shared" si="12"/>
        <v>0</v>
      </c>
      <c r="FC18" s="9">
        <f t="shared" si="12"/>
        <v>0</v>
      </c>
      <c r="FD18" s="9">
        <f t="shared" si="12"/>
        <v>75</v>
      </c>
      <c r="FE18" s="9">
        <f t="shared" si="12"/>
        <v>0</v>
      </c>
      <c r="FF18" s="9">
        <f t="shared" si="12"/>
        <v>0</v>
      </c>
      <c r="FG18" s="9">
        <f t="shared" si="12"/>
        <v>75</v>
      </c>
      <c r="FH18" s="9">
        <f t="shared" si="12"/>
        <v>0</v>
      </c>
      <c r="FI18" s="9">
        <f t="shared" si="12"/>
        <v>0</v>
      </c>
      <c r="FJ18" s="9">
        <f t="shared" si="12"/>
        <v>75</v>
      </c>
      <c r="FK18" s="9">
        <f t="shared" si="12"/>
        <v>0</v>
      </c>
      <c r="FL18" s="9">
        <f t="shared" si="12"/>
        <v>0</v>
      </c>
      <c r="FM18" s="9">
        <f t="shared" si="12"/>
        <v>75</v>
      </c>
      <c r="FN18" s="9">
        <f t="shared" si="12"/>
        <v>0</v>
      </c>
      <c r="FO18" s="9">
        <f t="shared" si="12"/>
        <v>0</v>
      </c>
      <c r="FP18" s="9">
        <f t="shared" si="12"/>
        <v>75</v>
      </c>
      <c r="FQ18" s="9">
        <f t="shared" si="12"/>
        <v>0</v>
      </c>
      <c r="FR18" s="9">
        <f t="shared" si="12"/>
        <v>0</v>
      </c>
      <c r="FS18" s="9">
        <f t="shared" si="12"/>
        <v>75</v>
      </c>
      <c r="FT18" s="9">
        <f t="shared" si="12"/>
        <v>0</v>
      </c>
      <c r="FU18" s="9">
        <f t="shared" si="12"/>
        <v>0</v>
      </c>
      <c r="FV18" s="9">
        <f t="shared" si="12"/>
        <v>75</v>
      </c>
      <c r="FW18" s="9">
        <f t="shared" si="12"/>
        <v>0</v>
      </c>
      <c r="FX18" s="9">
        <f t="shared" si="12"/>
        <v>0</v>
      </c>
      <c r="FY18" s="9">
        <f t="shared" si="12"/>
        <v>75</v>
      </c>
      <c r="FZ18" s="9">
        <f t="shared" si="12"/>
        <v>0</v>
      </c>
      <c r="GA18" s="9">
        <f t="shared" si="12"/>
        <v>0</v>
      </c>
      <c r="GB18" s="9">
        <f t="shared" si="12"/>
        <v>75</v>
      </c>
      <c r="GC18" s="9">
        <f t="shared" si="12"/>
        <v>0</v>
      </c>
      <c r="GD18" s="9">
        <f t="shared" si="12"/>
        <v>0</v>
      </c>
      <c r="GE18" s="9">
        <f t="shared" si="12"/>
        <v>75</v>
      </c>
      <c r="GF18" s="9">
        <f t="shared" si="12"/>
        <v>0</v>
      </c>
      <c r="GG18" s="9">
        <f t="shared" si="12"/>
        <v>0</v>
      </c>
      <c r="GH18" s="9">
        <f t="shared" si="12"/>
        <v>75</v>
      </c>
      <c r="GI18" s="9">
        <f t="shared" si="12"/>
        <v>0</v>
      </c>
      <c r="GJ18" s="9">
        <f t="shared" si="12"/>
        <v>0</v>
      </c>
      <c r="GK18" s="9">
        <f t="shared" si="12"/>
        <v>75</v>
      </c>
      <c r="GL18" s="9">
        <f t="shared" si="12"/>
        <v>0</v>
      </c>
      <c r="GM18" s="9">
        <f t="shared" si="12"/>
        <v>0</v>
      </c>
      <c r="GN18" s="9">
        <f t="shared" ref="GN18:IY18" si="13">GN17/4%</f>
        <v>75</v>
      </c>
      <c r="GO18" s="9">
        <f t="shared" si="13"/>
        <v>0</v>
      </c>
      <c r="GP18" s="9">
        <f t="shared" si="13"/>
        <v>0</v>
      </c>
      <c r="GQ18" s="9">
        <f t="shared" si="13"/>
        <v>75</v>
      </c>
      <c r="GR18" s="9">
        <f t="shared" si="13"/>
        <v>0</v>
      </c>
      <c r="GS18" s="9">
        <f t="shared" si="13"/>
        <v>0</v>
      </c>
      <c r="GT18" s="9">
        <f t="shared" si="13"/>
        <v>75</v>
      </c>
      <c r="GU18" s="9">
        <f t="shared" si="13"/>
        <v>0</v>
      </c>
      <c r="GV18" s="9">
        <f t="shared" si="13"/>
        <v>0</v>
      </c>
      <c r="GW18" s="9">
        <f t="shared" si="13"/>
        <v>75</v>
      </c>
      <c r="GX18" s="9">
        <f t="shared" si="13"/>
        <v>0</v>
      </c>
      <c r="GY18" s="9">
        <f t="shared" si="13"/>
        <v>0</v>
      </c>
      <c r="GZ18" s="9">
        <f t="shared" si="13"/>
        <v>75</v>
      </c>
      <c r="HA18" s="9">
        <f t="shared" si="13"/>
        <v>0</v>
      </c>
      <c r="HB18" s="9">
        <f t="shared" si="13"/>
        <v>0</v>
      </c>
      <c r="HC18" s="9">
        <f t="shared" si="13"/>
        <v>75</v>
      </c>
      <c r="HD18" s="9">
        <f t="shared" si="13"/>
        <v>0</v>
      </c>
      <c r="HE18" s="9">
        <f t="shared" si="13"/>
        <v>0</v>
      </c>
      <c r="HF18" s="9">
        <f t="shared" si="13"/>
        <v>75</v>
      </c>
      <c r="HG18" s="9">
        <f t="shared" si="13"/>
        <v>0</v>
      </c>
      <c r="HH18" s="9">
        <f t="shared" si="13"/>
        <v>0</v>
      </c>
      <c r="HI18" s="9">
        <f t="shared" si="13"/>
        <v>75</v>
      </c>
      <c r="HJ18" s="9">
        <f t="shared" si="13"/>
        <v>0</v>
      </c>
      <c r="HK18" s="9">
        <f t="shared" si="13"/>
        <v>0</v>
      </c>
      <c r="HL18" s="9">
        <f t="shared" si="13"/>
        <v>25</v>
      </c>
      <c r="HM18" s="9">
        <f t="shared" si="13"/>
        <v>50</v>
      </c>
      <c r="HN18" s="9">
        <f t="shared" si="13"/>
        <v>0</v>
      </c>
      <c r="HO18" s="9">
        <f t="shared" si="13"/>
        <v>75</v>
      </c>
      <c r="HP18" s="9">
        <f t="shared" si="13"/>
        <v>0</v>
      </c>
      <c r="HQ18" s="9">
        <f t="shared" si="13"/>
        <v>0</v>
      </c>
      <c r="HR18" s="9">
        <f t="shared" si="13"/>
        <v>75</v>
      </c>
      <c r="HS18" s="9">
        <f t="shared" si="13"/>
        <v>0</v>
      </c>
      <c r="HT18" s="9">
        <f t="shared" si="13"/>
        <v>0</v>
      </c>
      <c r="HU18" s="9">
        <f t="shared" si="13"/>
        <v>75</v>
      </c>
      <c r="HV18" s="9">
        <f t="shared" si="13"/>
        <v>0</v>
      </c>
      <c r="HW18" s="9">
        <f t="shared" si="13"/>
        <v>0</v>
      </c>
      <c r="HX18" s="9">
        <f t="shared" si="13"/>
        <v>75</v>
      </c>
      <c r="HY18" s="9">
        <f t="shared" si="13"/>
        <v>0</v>
      </c>
      <c r="HZ18" s="9">
        <f t="shared" si="13"/>
        <v>0</v>
      </c>
      <c r="IA18" s="9">
        <f t="shared" si="13"/>
        <v>75</v>
      </c>
      <c r="IB18" s="9">
        <f t="shared" si="13"/>
        <v>0</v>
      </c>
      <c r="IC18" s="9">
        <f t="shared" si="13"/>
        <v>0</v>
      </c>
      <c r="ID18" s="9">
        <f t="shared" si="13"/>
        <v>75</v>
      </c>
      <c r="IE18" s="9">
        <f t="shared" si="13"/>
        <v>0</v>
      </c>
      <c r="IF18" s="9">
        <f t="shared" si="13"/>
        <v>0</v>
      </c>
      <c r="IG18" s="9">
        <f t="shared" si="13"/>
        <v>75</v>
      </c>
      <c r="IH18" s="9">
        <f t="shared" si="13"/>
        <v>0</v>
      </c>
      <c r="II18" s="9">
        <f t="shared" si="13"/>
        <v>0</v>
      </c>
      <c r="IJ18" s="9">
        <f t="shared" si="13"/>
        <v>75</v>
      </c>
      <c r="IK18" s="9">
        <f t="shared" si="13"/>
        <v>0</v>
      </c>
      <c r="IL18" s="9">
        <f t="shared" si="13"/>
        <v>0</v>
      </c>
      <c r="IM18" s="9">
        <f t="shared" si="13"/>
        <v>75</v>
      </c>
      <c r="IN18" s="9">
        <f t="shared" si="13"/>
        <v>0</v>
      </c>
      <c r="IO18" s="9">
        <f t="shared" si="13"/>
        <v>0</v>
      </c>
      <c r="IP18" s="9">
        <f t="shared" si="13"/>
        <v>75</v>
      </c>
      <c r="IQ18" s="9">
        <f t="shared" si="13"/>
        <v>0</v>
      </c>
      <c r="IR18" s="9">
        <f t="shared" si="13"/>
        <v>0</v>
      </c>
      <c r="IS18" s="9">
        <f t="shared" si="13"/>
        <v>75</v>
      </c>
      <c r="IT18" s="9">
        <f t="shared" si="13"/>
        <v>0</v>
      </c>
      <c r="IU18" s="9">
        <f t="shared" si="13"/>
        <v>0</v>
      </c>
      <c r="IV18" s="9">
        <f t="shared" si="13"/>
        <v>75</v>
      </c>
      <c r="IW18" s="9">
        <f t="shared" si="13"/>
        <v>0</v>
      </c>
      <c r="IX18" s="9">
        <f t="shared" si="13"/>
        <v>0</v>
      </c>
      <c r="IY18" s="9">
        <f t="shared" si="13"/>
        <v>75</v>
      </c>
      <c r="IZ18" s="9">
        <f t="shared" ref="IZ18:LK18" si="14">IZ17/4%</f>
        <v>0</v>
      </c>
      <c r="JA18" s="9">
        <f t="shared" si="14"/>
        <v>0</v>
      </c>
      <c r="JB18" s="9">
        <f t="shared" si="14"/>
        <v>75</v>
      </c>
      <c r="JC18" s="9">
        <f t="shared" si="14"/>
        <v>0</v>
      </c>
      <c r="JD18" s="9">
        <f t="shared" si="14"/>
        <v>0</v>
      </c>
      <c r="JE18" s="9">
        <f t="shared" si="14"/>
        <v>75</v>
      </c>
      <c r="JF18" s="9">
        <f t="shared" si="14"/>
        <v>0</v>
      </c>
      <c r="JG18" s="9">
        <f t="shared" si="14"/>
        <v>0</v>
      </c>
      <c r="JH18" s="9">
        <f t="shared" si="14"/>
        <v>75</v>
      </c>
      <c r="JI18" s="9">
        <f t="shared" si="14"/>
        <v>0</v>
      </c>
      <c r="JJ18" s="9">
        <f t="shared" si="14"/>
        <v>0</v>
      </c>
      <c r="JK18" s="9">
        <f t="shared" si="14"/>
        <v>75</v>
      </c>
      <c r="JL18" s="9">
        <f t="shared" si="14"/>
        <v>0</v>
      </c>
      <c r="JM18" s="9">
        <f t="shared" si="14"/>
        <v>0</v>
      </c>
      <c r="JN18" s="9">
        <f t="shared" si="14"/>
        <v>75</v>
      </c>
      <c r="JO18" s="9">
        <f t="shared" si="14"/>
        <v>0</v>
      </c>
      <c r="JP18" s="9">
        <f t="shared" si="14"/>
        <v>0</v>
      </c>
      <c r="JQ18" s="9">
        <f t="shared" si="14"/>
        <v>75</v>
      </c>
      <c r="JR18" s="9">
        <f t="shared" si="14"/>
        <v>0</v>
      </c>
      <c r="JS18" s="9">
        <f t="shared" si="14"/>
        <v>0</v>
      </c>
      <c r="JT18" s="9">
        <f t="shared" si="14"/>
        <v>75</v>
      </c>
      <c r="JU18" s="9">
        <f t="shared" si="14"/>
        <v>0</v>
      </c>
      <c r="JV18" s="9">
        <f t="shared" si="14"/>
        <v>0</v>
      </c>
      <c r="JW18" s="9">
        <f t="shared" si="14"/>
        <v>75</v>
      </c>
      <c r="JX18" s="9">
        <f t="shared" si="14"/>
        <v>0</v>
      </c>
      <c r="JY18" s="9">
        <f t="shared" si="14"/>
        <v>0</v>
      </c>
      <c r="JZ18" s="9">
        <f t="shared" si="14"/>
        <v>75</v>
      </c>
      <c r="KA18" s="9">
        <f t="shared" si="14"/>
        <v>0</v>
      </c>
      <c r="KB18" s="9">
        <f t="shared" si="14"/>
        <v>0</v>
      </c>
      <c r="KC18" s="9">
        <f t="shared" si="14"/>
        <v>75</v>
      </c>
      <c r="KD18" s="9">
        <f t="shared" si="14"/>
        <v>0</v>
      </c>
      <c r="KE18" s="9">
        <f t="shared" si="14"/>
        <v>0</v>
      </c>
      <c r="KF18" s="9">
        <f t="shared" si="14"/>
        <v>0</v>
      </c>
      <c r="KG18" s="9">
        <f t="shared" si="14"/>
        <v>75</v>
      </c>
      <c r="KH18" s="9">
        <f t="shared" si="14"/>
        <v>0</v>
      </c>
      <c r="KI18" s="9">
        <f t="shared" si="14"/>
        <v>75</v>
      </c>
      <c r="KJ18" s="9">
        <f t="shared" si="14"/>
        <v>0</v>
      </c>
      <c r="KK18" s="9">
        <f t="shared" si="14"/>
        <v>0</v>
      </c>
      <c r="KL18" s="9">
        <f t="shared" si="14"/>
        <v>75</v>
      </c>
      <c r="KM18" s="9">
        <f t="shared" si="14"/>
        <v>0</v>
      </c>
      <c r="KN18" s="9">
        <f t="shared" si="14"/>
        <v>0</v>
      </c>
      <c r="KO18" s="9">
        <f t="shared" si="14"/>
        <v>75</v>
      </c>
      <c r="KP18" s="9">
        <f t="shared" si="14"/>
        <v>0</v>
      </c>
      <c r="KQ18" s="9">
        <f t="shared" si="14"/>
        <v>0</v>
      </c>
      <c r="KR18" s="9">
        <f t="shared" si="14"/>
        <v>75</v>
      </c>
      <c r="KS18" s="9">
        <f t="shared" si="14"/>
        <v>0</v>
      </c>
      <c r="KT18" s="9">
        <f t="shared" si="14"/>
        <v>0</v>
      </c>
      <c r="KU18" s="9">
        <f t="shared" si="14"/>
        <v>75</v>
      </c>
      <c r="KV18" s="9">
        <f t="shared" si="14"/>
        <v>0</v>
      </c>
      <c r="KW18" s="9">
        <f t="shared" si="14"/>
        <v>0</v>
      </c>
      <c r="KX18" s="9">
        <f t="shared" si="14"/>
        <v>75</v>
      </c>
      <c r="KY18" s="9">
        <f t="shared" si="14"/>
        <v>0</v>
      </c>
      <c r="KZ18" s="9">
        <f t="shared" si="14"/>
        <v>75</v>
      </c>
      <c r="LA18" s="9">
        <f t="shared" si="14"/>
        <v>0</v>
      </c>
      <c r="LB18" s="9">
        <f t="shared" si="14"/>
        <v>0</v>
      </c>
      <c r="LC18" s="9">
        <f t="shared" si="14"/>
        <v>0</v>
      </c>
      <c r="LD18" s="9">
        <f t="shared" si="14"/>
        <v>75</v>
      </c>
      <c r="LE18" s="9">
        <f t="shared" si="14"/>
        <v>0</v>
      </c>
      <c r="LF18" s="9">
        <f t="shared" si="14"/>
        <v>0</v>
      </c>
      <c r="LG18" s="9">
        <f t="shared" si="14"/>
        <v>75</v>
      </c>
      <c r="LH18" s="9">
        <f t="shared" si="14"/>
        <v>0</v>
      </c>
      <c r="LI18" s="9">
        <f t="shared" si="14"/>
        <v>0</v>
      </c>
      <c r="LJ18" s="9">
        <f t="shared" si="14"/>
        <v>75</v>
      </c>
      <c r="LK18" s="9">
        <f t="shared" si="14"/>
        <v>0</v>
      </c>
      <c r="LL18" s="9">
        <f t="shared" ref="LL18:NW18" si="15">LL17/4%</f>
        <v>0</v>
      </c>
      <c r="LM18" s="9">
        <f t="shared" si="15"/>
        <v>75</v>
      </c>
      <c r="LN18" s="9">
        <f t="shared" si="15"/>
        <v>0</v>
      </c>
      <c r="LO18" s="9">
        <f t="shared" si="15"/>
        <v>0</v>
      </c>
      <c r="LP18" s="9">
        <f t="shared" si="15"/>
        <v>75</v>
      </c>
      <c r="LQ18" s="9">
        <f t="shared" si="15"/>
        <v>0</v>
      </c>
      <c r="LR18" s="9">
        <f t="shared" si="15"/>
        <v>0</v>
      </c>
      <c r="LS18" s="9">
        <f t="shared" si="15"/>
        <v>75</v>
      </c>
      <c r="LT18" s="9">
        <f t="shared" si="15"/>
        <v>0</v>
      </c>
      <c r="LU18" s="9">
        <f t="shared" si="15"/>
        <v>0</v>
      </c>
      <c r="LV18" s="9">
        <f t="shared" si="15"/>
        <v>75</v>
      </c>
      <c r="LW18" s="9">
        <f t="shared" si="15"/>
        <v>0</v>
      </c>
      <c r="LX18" s="9">
        <f t="shared" si="15"/>
        <v>0</v>
      </c>
      <c r="LY18" s="9">
        <f t="shared" si="15"/>
        <v>75</v>
      </c>
      <c r="LZ18" s="9">
        <f t="shared" si="15"/>
        <v>0</v>
      </c>
      <c r="MA18" s="9">
        <f t="shared" si="15"/>
        <v>0</v>
      </c>
      <c r="MB18" s="9">
        <f t="shared" si="15"/>
        <v>75</v>
      </c>
      <c r="MC18" s="9">
        <f t="shared" si="15"/>
        <v>0</v>
      </c>
      <c r="MD18" s="9">
        <f t="shared" si="15"/>
        <v>0</v>
      </c>
      <c r="ME18" s="9">
        <f t="shared" si="15"/>
        <v>50</v>
      </c>
      <c r="MF18" s="9">
        <f t="shared" si="15"/>
        <v>25</v>
      </c>
      <c r="MG18" s="9">
        <f t="shared" si="15"/>
        <v>25</v>
      </c>
      <c r="MH18" s="9">
        <f t="shared" si="15"/>
        <v>50</v>
      </c>
      <c r="MI18" s="9">
        <f t="shared" si="15"/>
        <v>0</v>
      </c>
      <c r="MJ18" s="9">
        <f t="shared" si="15"/>
        <v>0</v>
      </c>
      <c r="MK18" s="9">
        <f t="shared" si="15"/>
        <v>75</v>
      </c>
      <c r="ML18" s="9">
        <f t="shared" si="15"/>
        <v>0</v>
      </c>
      <c r="MM18" s="9">
        <f t="shared" si="15"/>
        <v>25</v>
      </c>
      <c r="MN18" s="9">
        <f t="shared" si="15"/>
        <v>25</v>
      </c>
      <c r="MO18" s="9">
        <f t="shared" si="15"/>
        <v>25</v>
      </c>
      <c r="MP18" s="9">
        <f t="shared" si="15"/>
        <v>0</v>
      </c>
      <c r="MQ18" s="9">
        <f t="shared" si="15"/>
        <v>50</v>
      </c>
      <c r="MR18" s="9">
        <f t="shared" si="15"/>
        <v>25</v>
      </c>
      <c r="MS18" s="9">
        <f t="shared" si="15"/>
        <v>50</v>
      </c>
      <c r="MT18" s="9">
        <f t="shared" si="15"/>
        <v>25</v>
      </c>
      <c r="MU18" s="9">
        <f t="shared" si="15"/>
        <v>0</v>
      </c>
      <c r="MV18" s="9">
        <f t="shared" si="15"/>
        <v>0</v>
      </c>
      <c r="MW18" s="9">
        <f t="shared" si="15"/>
        <v>75</v>
      </c>
      <c r="MX18" s="9">
        <f t="shared" si="15"/>
        <v>0</v>
      </c>
      <c r="MY18" s="9">
        <f t="shared" si="15"/>
        <v>50</v>
      </c>
      <c r="MZ18" s="9">
        <f t="shared" si="15"/>
        <v>25</v>
      </c>
      <c r="NA18" s="9">
        <f t="shared" si="15"/>
        <v>0</v>
      </c>
      <c r="NB18" s="9">
        <f t="shared" si="15"/>
        <v>50</v>
      </c>
      <c r="NC18" s="9">
        <f t="shared" si="15"/>
        <v>25</v>
      </c>
      <c r="ND18" s="9">
        <f t="shared" si="15"/>
        <v>0</v>
      </c>
      <c r="NE18" s="9">
        <f t="shared" si="15"/>
        <v>0</v>
      </c>
      <c r="NF18" s="9">
        <f t="shared" si="15"/>
        <v>50</v>
      </c>
      <c r="NG18" s="9">
        <f t="shared" si="15"/>
        <v>25</v>
      </c>
      <c r="NH18" s="9">
        <f t="shared" si="15"/>
        <v>25</v>
      </c>
      <c r="NI18" s="9">
        <f t="shared" si="15"/>
        <v>50</v>
      </c>
      <c r="NJ18" s="9">
        <f t="shared" si="15"/>
        <v>0</v>
      </c>
      <c r="NK18" s="9">
        <f t="shared" si="15"/>
        <v>0</v>
      </c>
      <c r="NL18" s="9">
        <f t="shared" si="15"/>
        <v>50</v>
      </c>
      <c r="NM18" s="9">
        <f t="shared" si="15"/>
        <v>25</v>
      </c>
      <c r="NN18" s="9">
        <f t="shared" si="15"/>
        <v>25</v>
      </c>
      <c r="NO18" s="9">
        <f t="shared" si="15"/>
        <v>50</v>
      </c>
      <c r="NP18" s="9">
        <f t="shared" si="15"/>
        <v>0</v>
      </c>
      <c r="NQ18" s="9">
        <f t="shared" si="15"/>
        <v>0</v>
      </c>
      <c r="NR18" s="9">
        <f t="shared" si="15"/>
        <v>75</v>
      </c>
      <c r="NS18" s="9">
        <f t="shared" si="15"/>
        <v>0</v>
      </c>
      <c r="NT18" s="9">
        <f t="shared" si="15"/>
        <v>0</v>
      </c>
      <c r="NU18" s="9">
        <f t="shared" si="15"/>
        <v>75</v>
      </c>
      <c r="NV18" s="9">
        <f t="shared" si="15"/>
        <v>0</v>
      </c>
      <c r="NW18" s="9">
        <f t="shared" si="15"/>
        <v>50</v>
      </c>
      <c r="NX18" s="9">
        <f t="shared" ref="NX18:QI18" si="16">NX17/4%</f>
        <v>25</v>
      </c>
      <c r="NY18" s="9">
        <f t="shared" si="16"/>
        <v>0</v>
      </c>
      <c r="NZ18" s="9">
        <f t="shared" si="16"/>
        <v>75</v>
      </c>
      <c r="OA18" s="9">
        <f t="shared" si="16"/>
        <v>25</v>
      </c>
      <c r="OB18" s="9">
        <f t="shared" si="16"/>
        <v>0</v>
      </c>
      <c r="OC18" s="9">
        <f t="shared" si="16"/>
        <v>25</v>
      </c>
      <c r="OD18" s="9">
        <f t="shared" si="16"/>
        <v>50</v>
      </c>
      <c r="OE18" s="9">
        <f t="shared" si="16"/>
        <v>0</v>
      </c>
      <c r="OF18" s="9">
        <f t="shared" si="16"/>
        <v>75</v>
      </c>
      <c r="OG18" s="9">
        <f t="shared" si="16"/>
        <v>0</v>
      </c>
      <c r="OH18" s="9">
        <f t="shared" si="16"/>
        <v>0</v>
      </c>
      <c r="OI18" s="9">
        <f t="shared" si="16"/>
        <v>25</v>
      </c>
      <c r="OJ18" s="9">
        <f t="shared" si="16"/>
        <v>50</v>
      </c>
      <c r="OK18" s="9">
        <f t="shared" si="16"/>
        <v>0</v>
      </c>
      <c r="OL18" s="9">
        <f t="shared" si="16"/>
        <v>50</v>
      </c>
      <c r="OM18" s="9">
        <f t="shared" si="16"/>
        <v>25</v>
      </c>
      <c r="ON18" s="9">
        <f t="shared" si="16"/>
        <v>0</v>
      </c>
      <c r="OO18" s="9">
        <f t="shared" si="16"/>
        <v>0</v>
      </c>
      <c r="OP18" s="9">
        <f t="shared" si="16"/>
        <v>75</v>
      </c>
      <c r="OQ18" s="9">
        <f t="shared" si="16"/>
        <v>0</v>
      </c>
      <c r="OR18" s="9">
        <f t="shared" si="16"/>
        <v>0</v>
      </c>
      <c r="OS18" s="9">
        <f t="shared" si="16"/>
        <v>50</v>
      </c>
      <c r="OT18" s="9">
        <f t="shared" si="16"/>
        <v>25</v>
      </c>
      <c r="OU18" s="9">
        <f t="shared" si="16"/>
        <v>75</v>
      </c>
      <c r="OV18" s="9">
        <f t="shared" si="16"/>
        <v>0</v>
      </c>
      <c r="OW18" s="9">
        <f t="shared" si="16"/>
        <v>0</v>
      </c>
      <c r="OX18" s="9">
        <f t="shared" si="16"/>
        <v>75</v>
      </c>
      <c r="OY18" s="9">
        <f t="shared" si="16"/>
        <v>0</v>
      </c>
      <c r="OZ18" s="9">
        <f t="shared" si="16"/>
        <v>0</v>
      </c>
      <c r="PA18" s="9">
        <f t="shared" si="16"/>
        <v>0</v>
      </c>
      <c r="PB18" s="9">
        <f t="shared" si="16"/>
        <v>25</v>
      </c>
      <c r="PC18" s="9">
        <f t="shared" si="16"/>
        <v>50</v>
      </c>
      <c r="PD18" s="9">
        <f t="shared" si="16"/>
        <v>0</v>
      </c>
      <c r="PE18" s="9">
        <f t="shared" si="16"/>
        <v>75</v>
      </c>
      <c r="PF18" s="9">
        <f t="shared" si="16"/>
        <v>0</v>
      </c>
      <c r="PG18" s="9">
        <f t="shared" si="16"/>
        <v>0</v>
      </c>
      <c r="PH18" s="9">
        <f t="shared" si="16"/>
        <v>75</v>
      </c>
      <c r="PI18" s="9">
        <f t="shared" si="16"/>
        <v>0</v>
      </c>
      <c r="PJ18" s="9">
        <f t="shared" si="16"/>
        <v>50</v>
      </c>
      <c r="PK18" s="9">
        <f t="shared" si="16"/>
        <v>25</v>
      </c>
      <c r="PL18" s="9">
        <f t="shared" si="16"/>
        <v>0</v>
      </c>
      <c r="PM18" s="9">
        <f t="shared" si="16"/>
        <v>0</v>
      </c>
      <c r="PN18" s="9">
        <f t="shared" si="16"/>
        <v>25</v>
      </c>
      <c r="PO18" s="9">
        <f t="shared" si="16"/>
        <v>50</v>
      </c>
      <c r="PP18" s="9">
        <f t="shared" si="16"/>
        <v>50</v>
      </c>
      <c r="PQ18" s="9">
        <f t="shared" si="16"/>
        <v>25</v>
      </c>
      <c r="PR18" s="9">
        <f t="shared" si="16"/>
        <v>0</v>
      </c>
      <c r="PS18" s="9">
        <f t="shared" si="16"/>
        <v>25</v>
      </c>
      <c r="PT18" s="9">
        <f t="shared" si="16"/>
        <v>50</v>
      </c>
      <c r="PU18" s="9">
        <f t="shared" si="16"/>
        <v>0</v>
      </c>
      <c r="PV18" s="9">
        <f t="shared" si="16"/>
        <v>50</v>
      </c>
      <c r="PW18" s="9">
        <f t="shared" si="16"/>
        <v>25</v>
      </c>
      <c r="PX18" s="9">
        <f t="shared" si="16"/>
        <v>0</v>
      </c>
      <c r="PY18" s="9">
        <f t="shared" si="16"/>
        <v>50</v>
      </c>
      <c r="PZ18" s="9">
        <f t="shared" si="16"/>
        <v>25</v>
      </c>
      <c r="QA18" s="9">
        <f t="shared" si="16"/>
        <v>0</v>
      </c>
      <c r="QB18" s="9">
        <f t="shared" si="16"/>
        <v>0</v>
      </c>
      <c r="QC18" s="9">
        <f t="shared" si="16"/>
        <v>75</v>
      </c>
      <c r="QD18" s="9">
        <f t="shared" si="16"/>
        <v>0</v>
      </c>
      <c r="QE18" s="9">
        <f t="shared" si="16"/>
        <v>25</v>
      </c>
      <c r="QF18" s="9">
        <f t="shared" si="16"/>
        <v>50</v>
      </c>
      <c r="QG18" s="9">
        <f t="shared" si="16"/>
        <v>0</v>
      </c>
      <c r="QH18" s="9">
        <f t="shared" si="16"/>
        <v>0</v>
      </c>
      <c r="QI18" s="9">
        <f t="shared" si="16"/>
        <v>75</v>
      </c>
      <c r="QJ18" s="9">
        <f t="shared" ref="QJ18:SU18" si="17">QJ17/4%</f>
        <v>0</v>
      </c>
      <c r="QK18" s="9">
        <f t="shared" si="17"/>
        <v>0</v>
      </c>
      <c r="QL18" s="9">
        <f t="shared" si="17"/>
        <v>75</v>
      </c>
      <c r="QM18" s="9">
        <f t="shared" si="17"/>
        <v>0</v>
      </c>
      <c r="QN18" s="9">
        <f t="shared" si="17"/>
        <v>25</v>
      </c>
      <c r="QO18" s="9">
        <f t="shared" si="17"/>
        <v>50</v>
      </c>
      <c r="QP18" s="9">
        <f t="shared" si="17"/>
        <v>0</v>
      </c>
      <c r="QQ18" s="9">
        <f t="shared" si="17"/>
        <v>50</v>
      </c>
      <c r="QR18" s="9">
        <f t="shared" si="17"/>
        <v>25</v>
      </c>
      <c r="QS18" s="9">
        <f t="shared" si="17"/>
        <v>0</v>
      </c>
      <c r="QT18" s="9">
        <f t="shared" si="17"/>
        <v>0</v>
      </c>
      <c r="QU18" s="9">
        <f t="shared" si="17"/>
        <v>50</v>
      </c>
      <c r="QV18" s="9">
        <f t="shared" si="17"/>
        <v>25</v>
      </c>
      <c r="QW18" s="9">
        <f t="shared" si="17"/>
        <v>25</v>
      </c>
      <c r="QX18" s="9">
        <f t="shared" si="17"/>
        <v>50</v>
      </c>
      <c r="QY18" s="9">
        <f t="shared" si="17"/>
        <v>0</v>
      </c>
      <c r="QZ18" s="9">
        <f t="shared" si="17"/>
        <v>0</v>
      </c>
      <c r="RA18" s="9">
        <f t="shared" si="17"/>
        <v>75</v>
      </c>
      <c r="RB18" s="9">
        <f t="shared" si="17"/>
        <v>0</v>
      </c>
      <c r="RC18" s="9">
        <f t="shared" si="17"/>
        <v>0</v>
      </c>
      <c r="RD18" s="9">
        <f t="shared" si="17"/>
        <v>75</v>
      </c>
      <c r="RE18" s="9">
        <f t="shared" si="17"/>
        <v>0</v>
      </c>
      <c r="RF18" s="9">
        <f t="shared" si="17"/>
        <v>0</v>
      </c>
      <c r="RG18" s="9">
        <f t="shared" si="17"/>
        <v>75</v>
      </c>
      <c r="RH18" s="9">
        <f t="shared" si="17"/>
        <v>0</v>
      </c>
      <c r="RI18" s="9">
        <f t="shared" si="17"/>
        <v>0</v>
      </c>
      <c r="RJ18" s="9">
        <f t="shared" si="17"/>
        <v>0</v>
      </c>
      <c r="RK18" s="9">
        <f t="shared" si="17"/>
        <v>0</v>
      </c>
      <c r="RL18" s="9">
        <f t="shared" si="17"/>
        <v>50</v>
      </c>
      <c r="RM18" s="9">
        <f t="shared" si="17"/>
        <v>25</v>
      </c>
      <c r="RN18" s="9">
        <f t="shared" si="17"/>
        <v>0</v>
      </c>
      <c r="RO18" s="9">
        <f t="shared" si="17"/>
        <v>75</v>
      </c>
      <c r="RP18" s="9">
        <f t="shared" si="17"/>
        <v>0</v>
      </c>
      <c r="RQ18" s="9">
        <f t="shared" si="17"/>
        <v>0</v>
      </c>
      <c r="RR18" s="9">
        <f t="shared" si="17"/>
        <v>25</v>
      </c>
      <c r="RS18" s="9">
        <f t="shared" si="17"/>
        <v>50</v>
      </c>
      <c r="RT18" s="9">
        <f t="shared" si="17"/>
        <v>0</v>
      </c>
      <c r="RU18" s="9">
        <f t="shared" si="17"/>
        <v>25</v>
      </c>
      <c r="RV18" s="9">
        <f t="shared" si="17"/>
        <v>50</v>
      </c>
      <c r="RW18" s="9">
        <f t="shared" si="17"/>
        <v>0</v>
      </c>
      <c r="RX18" s="9">
        <f t="shared" si="17"/>
        <v>0</v>
      </c>
      <c r="RY18" s="9">
        <f t="shared" si="17"/>
        <v>75</v>
      </c>
      <c r="RZ18" s="9">
        <f t="shared" si="17"/>
        <v>0</v>
      </c>
      <c r="SA18" s="9">
        <f t="shared" si="17"/>
        <v>0</v>
      </c>
      <c r="SB18" s="9">
        <f t="shared" si="17"/>
        <v>75</v>
      </c>
      <c r="SC18" s="9">
        <f t="shared" si="17"/>
        <v>0</v>
      </c>
      <c r="SD18" s="9">
        <f t="shared" si="17"/>
        <v>25</v>
      </c>
      <c r="SE18" s="9">
        <f t="shared" si="17"/>
        <v>50</v>
      </c>
      <c r="SF18" s="9">
        <f t="shared" si="17"/>
        <v>0</v>
      </c>
      <c r="SG18" s="9">
        <f t="shared" si="17"/>
        <v>50</v>
      </c>
      <c r="SH18" s="9">
        <f t="shared" si="17"/>
        <v>25</v>
      </c>
      <c r="SI18" s="9">
        <f t="shared" si="17"/>
        <v>0</v>
      </c>
      <c r="SJ18" s="9">
        <f t="shared" si="17"/>
        <v>25</v>
      </c>
      <c r="SK18" s="9">
        <f t="shared" si="17"/>
        <v>25</v>
      </c>
      <c r="SL18" s="9">
        <f t="shared" si="17"/>
        <v>25</v>
      </c>
      <c r="SM18" s="9">
        <f t="shared" si="17"/>
        <v>0</v>
      </c>
      <c r="SN18" s="9">
        <f t="shared" si="17"/>
        <v>75</v>
      </c>
      <c r="SO18" s="9">
        <f t="shared" si="17"/>
        <v>0</v>
      </c>
      <c r="SP18" s="9">
        <f t="shared" si="17"/>
        <v>0</v>
      </c>
      <c r="SQ18" s="9">
        <f t="shared" si="17"/>
        <v>75</v>
      </c>
      <c r="SR18" s="9">
        <f t="shared" si="17"/>
        <v>0</v>
      </c>
      <c r="SS18" s="9">
        <f t="shared" si="17"/>
        <v>25</v>
      </c>
      <c r="ST18" s="9">
        <f t="shared" si="17"/>
        <v>50</v>
      </c>
      <c r="SU18" s="9">
        <f t="shared" si="17"/>
        <v>0</v>
      </c>
      <c r="SV18" s="9">
        <f t="shared" ref="SV18:VG18" si="18">SV17/4%</f>
        <v>25</v>
      </c>
      <c r="SW18" s="9">
        <f t="shared" si="18"/>
        <v>50</v>
      </c>
      <c r="SX18" s="9">
        <f t="shared" si="18"/>
        <v>0</v>
      </c>
      <c r="SY18" s="9">
        <f t="shared" si="18"/>
        <v>50</v>
      </c>
      <c r="SZ18" s="9">
        <f t="shared" si="18"/>
        <v>25</v>
      </c>
      <c r="TA18" s="9">
        <f t="shared" si="18"/>
        <v>0</v>
      </c>
      <c r="TB18" s="9">
        <f t="shared" si="18"/>
        <v>0</v>
      </c>
      <c r="TC18" s="9">
        <f t="shared" si="18"/>
        <v>75</v>
      </c>
      <c r="TD18" s="9">
        <f t="shared" si="18"/>
        <v>0</v>
      </c>
      <c r="TE18" s="9">
        <f t="shared" si="18"/>
        <v>75</v>
      </c>
      <c r="TF18" s="9">
        <f t="shared" si="18"/>
        <v>0</v>
      </c>
      <c r="TG18" s="9">
        <f t="shared" si="18"/>
        <v>0</v>
      </c>
      <c r="TH18" s="9">
        <f t="shared" si="18"/>
        <v>50</v>
      </c>
      <c r="TI18" s="9">
        <f t="shared" si="18"/>
        <v>25</v>
      </c>
      <c r="TJ18" s="9">
        <f t="shared" si="18"/>
        <v>0</v>
      </c>
      <c r="TK18" s="9">
        <f t="shared" si="18"/>
        <v>50</v>
      </c>
      <c r="TL18" s="9">
        <f t="shared" si="18"/>
        <v>25</v>
      </c>
      <c r="TM18" s="9">
        <f t="shared" si="18"/>
        <v>0</v>
      </c>
      <c r="TN18" s="9">
        <f t="shared" si="18"/>
        <v>25</v>
      </c>
      <c r="TO18" s="9">
        <f t="shared" si="18"/>
        <v>50</v>
      </c>
      <c r="TP18" s="9">
        <f t="shared" si="18"/>
        <v>0</v>
      </c>
      <c r="TQ18" s="9">
        <f t="shared" si="18"/>
        <v>50</v>
      </c>
      <c r="TR18" s="9">
        <f t="shared" si="18"/>
        <v>25</v>
      </c>
      <c r="TS18" s="9">
        <f t="shared" si="18"/>
        <v>0</v>
      </c>
      <c r="TT18" s="9">
        <f t="shared" si="18"/>
        <v>0</v>
      </c>
      <c r="TU18" s="9">
        <f t="shared" si="18"/>
        <v>75</v>
      </c>
      <c r="TV18" s="9">
        <f t="shared" si="18"/>
        <v>0</v>
      </c>
      <c r="TW18" s="9">
        <f t="shared" si="18"/>
        <v>0</v>
      </c>
      <c r="TX18" s="9">
        <f t="shared" si="18"/>
        <v>25</v>
      </c>
      <c r="TY18" s="9">
        <f t="shared" si="18"/>
        <v>50</v>
      </c>
      <c r="TZ18" s="9">
        <f t="shared" si="18"/>
        <v>50</v>
      </c>
      <c r="UA18" s="9">
        <f t="shared" si="18"/>
        <v>25</v>
      </c>
      <c r="UB18" s="9">
        <f t="shared" si="18"/>
        <v>0</v>
      </c>
      <c r="UC18" s="9">
        <f t="shared" si="18"/>
        <v>0</v>
      </c>
      <c r="UD18" s="9">
        <f t="shared" si="18"/>
        <v>25</v>
      </c>
      <c r="UE18" s="9">
        <f t="shared" si="18"/>
        <v>50</v>
      </c>
      <c r="UF18" s="9">
        <f t="shared" si="18"/>
        <v>0</v>
      </c>
      <c r="UG18" s="9">
        <f t="shared" si="18"/>
        <v>75</v>
      </c>
      <c r="UH18" s="9">
        <f t="shared" si="18"/>
        <v>0</v>
      </c>
      <c r="UI18" s="9">
        <f t="shared" si="18"/>
        <v>0</v>
      </c>
      <c r="UJ18" s="9">
        <f t="shared" si="18"/>
        <v>25</v>
      </c>
      <c r="UK18" s="9">
        <f t="shared" si="18"/>
        <v>50</v>
      </c>
      <c r="UL18" s="9">
        <f t="shared" si="18"/>
        <v>25</v>
      </c>
      <c r="UM18" s="9">
        <f t="shared" si="18"/>
        <v>0</v>
      </c>
      <c r="UN18" s="9">
        <f t="shared" si="18"/>
        <v>50</v>
      </c>
      <c r="UO18" s="9">
        <f t="shared" si="18"/>
        <v>25</v>
      </c>
      <c r="UP18" s="9">
        <f t="shared" si="18"/>
        <v>50</v>
      </c>
      <c r="UQ18" s="9">
        <f t="shared" si="18"/>
        <v>0</v>
      </c>
      <c r="UR18" s="9">
        <f t="shared" si="18"/>
        <v>25</v>
      </c>
      <c r="US18" s="9">
        <f t="shared" si="18"/>
        <v>50</v>
      </c>
      <c r="UT18" s="9">
        <f t="shared" si="18"/>
        <v>0</v>
      </c>
      <c r="UU18" s="9">
        <f t="shared" si="18"/>
        <v>25</v>
      </c>
      <c r="UV18" s="9">
        <f t="shared" si="18"/>
        <v>50</v>
      </c>
      <c r="UW18" s="9">
        <f t="shared" si="18"/>
        <v>0</v>
      </c>
      <c r="UX18" s="9">
        <f t="shared" si="18"/>
        <v>25</v>
      </c>
      <c r="UY18" s="9">
        <f t="shared" si="18"/>
        <v>50</v>
      </c>
      <c r="UZ18" s="9">
        <f t="shared" si="18"/>
        <v>0</v>
      </c>
      <c r="VA18" s="9">
        <f t="shared" si="18"/>
        <v>25</v>
      </c>
      <c r="VB18" s="9">
        <f t="shared" si="18"/>
        <v>50</v>
      </c>
      <c r="VC18" s="9">
        <f t="shared" si="18"/>
        <v>0</v>
      </c>
      <c r="VD18" s="9">
        <f t="shared" si="18"/>
        <v>25</v>
      </c>
      <c r="VE18" s="9">
        <f t="shared" si="18"/>
        <v>50</v>
      </c>
      <c r="VF18" s="9">
        <f t="shared" si="18"/>
        <v>0</v>
      </c>
      <c r="VG18" s="9">
        <f t="shared" si="18"/>
        <v>50</v>
      </c>
      <c r="VH18" s="9">
        <f t="shared" ref="VH18:VL18" si="19">VH17/4%</f>
        <v>25</v>
      </c>
      <c r="VI18" s="9">
        <f t="shared" si="19"/>
        <v>0</v>
      </c>
      <c r="VJ18" s="9">
        <f t="shared" si="19"/>
        <v>25</v>
      </c>
      <c r="VK18" s="9">
        <f t="shared" si="19"/>
        <v>50</v>
      </c>
      <c r="VL18" s="9">
        <f t="shared" si="19"/>
        <v>0</v>
      </c>
    </row>
    <row r="19" spans="1:584" ht="37.5" customHeight="1" x14ac:dyDescent="0.25"/>
    <row r="20" spans="1:584" x14ac:dyDescent="0.25">
      <c r="B20" t="s">
        <v>953</v>
      </c>
    </row>
    <row r="21" spans="1:584" x14ac:dyDescent="0.25">
      <c r="B21" t="s">
        <v>954</v>
      </c>
      <c r="C21" t="s">
        <v>957</v>
      </c>
      <c r="D21">
        <f>(C18+F18+I18+L18+O18+R18+U18+X18+AA18+AD18+AG18+AJ18+AM18+AP18+AS18+AV18+AY18+BB18+BE18+BH18+BK18+BN18)/22</f>
        <v>34.090909090909093</v>
      </c>
    </row>
    <row r="22" spans="1:584" x14ac:dyDescent="0.25">
      <c r="B22" t="s">
        <v>955</v>
      </c>
      <c r="C22" t="s">
        <v>957</v>
      </c>
      <c r="D22">
        <f>(D18+G18+J18+M18+P18+S18+V18+Y18+AB18+AE18+AH18+AK18+AN18+AQ18+AT18+AW18+AZ18+BC18+BF18+BI18+BL18+BO18)/22</f>
        <v>42.045454545454547</v>
      </c>
    </row>
    <row r="23" spans="1:584" x14ac:dyDescent="0.25">
      <c r="B23" t="s">
        <v>956</v>
      </c>
      <c r="C23" t="s">
        <v>957</v>
      </c>
      <c r="D23">
        <f>(E18+H18+K18+N18+Q18+T18+W18+Z18+AC18+AF18+AI18+AL18+AO18+AR18+AU18+AX18+BA18+BD18+BG18+BJ18+BM18+BP18)/22</f>
        <v>0</v>
      </c>
    </row>
    <row r="25" spans="1:584" x14ac:dyDescent="0.25">
      <c r="B25" t="s">
        <v>954</v>
      </c>
      <c r="C25" t="s">
        <v>958</v>
      </c>
      <c r="D25">
        <f>(BQ18+BT18+BW18+BZ18+CC18+CF18+CI18+CL18+CO18+CR18+CU18+CX18+DA18+DD18+DG18+DJ18+DM18+DP18+DS18+DV18+DY18+EB18+EE18+EH18+EK18+EN18+EQ18+ET18+EW18+EZ18+FC18+FF18+FI18+FL18+FO18+FR18+FU18+FX18+GA18+GD18+GG18+GJ18+GM18+GP18+GS18+GV18+GY18+HB18+HE18+HH18+HK18+HN18+HQ18+HT18+HW18+HZ18+IC18+IF18+II18)/59</f>
        <v>0</v>
      </c>
    </row>
    <row r="26" spans="1:584" x14ac:dyDescent="0.25">
      <c r="B26" t="s">
        <v>955</v>
      </c>
      <c r="C26" t="s">
        <v>958</v>
      </c>
      <c r="D26">
        <f>(BR18+BU18+BX18+CA18+CD18+CG18+CJ18+CM18+CP18+CS18+CV18+CY18+DB18+DE18+DH18+DK18+DN18+DQ18+DT18+DW18+DZ18+EC18+EF18+EI18+EL18+EO18+ER18+EU18+EX18+FA18+FD18+FG18+FJ18+FM18+FP18+FS18+FV18+FY18+GB18+GE18+GH18+GK18+GN18+GQ18+GT18+GW18+GZ18+HC18+HF18+HI18+HL18+HO18+HR18+HU18+HX18+IA18+ID18+IG18+IJ18)/59</f>
        <v>72.881355932203391</v>
      </c>
    </row>
    <row r="27" spans="1:584" x14ac:dyDescent="0.25">
      <c r="B27" t="s">
        <v>956</v>
      </c>
      <c r="C27" t="s">
        <v>958</v>
      </c>
      <c r="D27">
        <f>(BS18+BV18+BY18+CB18+CE18+CH18+CK18+CN18+CQ18+CT18+CW18+CZ18+DC18+DF18+DI18+DL18+DO18+DR18+DU18+DX18+EA18+ED18+EG18+EJ18+EM18+EP18+ES18+EV18+EY18+FB18+FE18+FH18+FK18+FN18+FQ18+FT18+FW18+FZ18+GC18+GF18+GI18+GL18+GO18+GR18+GU18+GX18+HA18+HD18+HG18+HJ18+HM18+HP18+HS18+HV18+HY18+IB18+IE18+IH18+IK18)/59</f>
        <v>2.1186440677966103</v>
      </c>
    </row>
    <row r="29" spans="1:584" x14ac:dyDescent="0.25">
      <c r="B29" t="s">
        <v>954</v>
      </c>
      <c r="C29" t="s">
        <v>959</v>
      </c>
      <c r="D29">
        <f>(IL18+IO18+IR18+IU18+IX18+JA18+JD18+JG18+JJ18+JM18+JP18+JS18+JV18)/13</f>
        <v>0</v>
      </c>
    </row>
    <row r="30" spans="1:584" x14ac:dyDescent="0.25">
      <c r="B30" t="s">
        <v>955</v>
      </c>
      <c r="C30" t="s">
        <v>959</v>
      </c>
      <c r="D30">
        <f>(IM18+IP18+IS18+IV18+IY18+JB18+JH18+JK18+JN18+JQ18+JT18+JW18)/13</f>
        <v>69.230769230769226</v>
      </c>
    </row>
    <row r="31" spans="1:584" x14ac:dyDescent="0.25">
      <c r="B31" t="s">
        <v>956</v>
      </c>
      <c r="C31" t="s">
        <v>959</v>
      </c>
      <c r="D31">
        <f>(IN18+IQ18+IT18+IW18+IZ18+JC18+JF18+JI18+JL18+JO18+JR18+JU18+JX18)/13</f>
        <v>0</v>
      </c>
    </row>
    <row r="33" spans="2:4" x14ac:dyDescent="0.25">
      <c r="B33" t="s">
        <v>954</v>
      </c>
      <c r="C33" t="s">
        <v>960</v>
      </c>
      <c r="D33" s="30">
        <f>(JY18+KB18+KE18+KH18+KK18+KN18+KQ18+KT18+KW18+KZ18+LC18+LF18+LI18+LL18+LO18+LR18+LU18+LX18+MA18+MD18+MG18+MJ18+MM18+MP18+MS18+MV18+MY18+NB18+NE18+NH18+NK18+NN18+NQ18+NT18+NW18+NZ18+OC18+OF18+OI18+OL18+OO18+OR18+OU18+OX18+PA18+PD18+PG18+PJ18+PM18+PP18+PS18+PV18+PY18+QB18+QE18+QH18+QK18+QN18+QQ18+QT18+QW18)/61</f>
        <v>18.442622950819672</v>
      </c>
    </row>
    <row r="34" spans="2:4" x14ac:dyDescent="0.25">
      <c r="B34" t="s">
        <v>955</v>
      </c>
      <c r="C34" t="s">
        <v>960</v>
      </c>
      <c r="D34">
        <f>(JZ18+KC18+KF18+KI18+KL18+KO18+KR18+KU18+KX18+LA18+LD18+LG18+LJ18+LM18+LP18+LS18+LV18+LY18+MB18+ME18+MH18+MK18+MN18+MQ18+MT18+MW18+MZ18+NC18+NF18+NI18+NL18+NO18+NR18+NU18+NX18+OA18+OD18+OG18+OJ18+OM18+OP18+OS18+OV18+OY18+PB18+PE18+PH18+PK18+PN18+PQ18+PT18+PW18+PZ18+QC18+QF18+QI18+QL18+QO18+QR18+QU18+QX18)/61</f>
        <v>51.229508196721312</v>
      </c>
    </row>
    <row r="35" spans="2:4" x14ac:dyDescent="0.25">
      <c r="B35" t="s">
        <v>956</v>
      </c>
      <c r="C35" t="s">
        <v>960</v>
      </c>
      <c r="D35">
        <f>(KA18+KD18+KG18+KJ18+KM18+KP18+KS18+KV18+KY18+LB18+LE18+LH18+LK18+LN18+LQ18+LT18+LW18+LZ18+MC18+MF18+MI18+ML18+MO18+MR18+MU18+MX18+NA18+ND18+NG18+NJ18+NM18+NP18+NS18+NV18+NY18+OB18+OE18+OH18+OK18+ON18+OQ18+OT18+OW18+OZ18+PC18+PF18+PI18+PL18+PO18+PR18+PU18+PX18+QA18+QD18+QG18+QJ18+QM18+QP18+QS18+QV18+QY18)/61</f>
        <v>5.7377049180327866</v>
      </c>
    </row>
    <row r="37" spans="2:4" x14ac:dyDescent="0.25">
      <c r="B37" t="s">
        <v>954</v>
      </c>
      <c r="C37" t="s">
        <v>961</v>
      </c>
      <c r="D37">
        <f>(QZ18+RC18+RF18+RI18+RL18+RO18+RR18+RU18+RX18+SA18+SD18+SG18+SJ18+SM18+SP18+SS18+SV18+SY18+TB18+TE18+TH18+TK18+TN18+TQ18+TT18+TW18+TZ18+UC18+UF18+UI18+UL18+UO18+UR18+UU18+UX18+VA18+VD18+VJ18)/39</f>
        <v>22.435897435897434</v>
      </c>
    </row>
    <row r="38" spans="2:4" x14ac:dyDescent="0.25">
      <c r="B38" t="s">
        <v>955</v>
      </c>
      <c r="C38" t="s">
        <v>961</v>
      </c>
      <c r="D38">
        <f>(RA18+RD18+RG18+RJ18+RM18+RP18+RS18+RV18+RY18+SB18+SE18+SH18+SK18+SN18+SQ18+ST18+SW18+SZ18+TC18+TF18+TI18+TL18+TO18+TR18+TU18+TX18+UA18+UD18+UG18+UJ18+UM18+UP18+US18+UV18+UY18+VB18+VE18+VH18+VK18)/39</f>
        <v>43.589743589743591</v>
      </c>
    </row>
    <row r="39" spans="2:4" x14ac:dyDescent="0.25">
      <c r="B39" t="s">
        <v>956</v>
      </c>
      <c r="C39" t="s">
        <v>961</v>
      </c>
      <c r="D39">
        <f>(RB18+RE18+RH18+RK18+RN18+RQ18+RT18+RW18+RZ18+SC18+SF18+SI18+SL18+SO18+SR18+SU18+SX18+TA18+TD18+TG18+TJ18+TM18+TP18+TS18+TV18+TY18+UB18+UE18+UH18+UK18+UN18+UQ18+UT18+UW18+UZ18+VC18+VF18+VI18+VL18)/39</f>
        <v>5.7692307692307692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17:B17"/>
    <mergeCell ref="A18:B18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2024-05-31T05:46:53Z</dcterms:modified>
</cp:coreProperties>
</file>