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20" windowWidth="14295" windowHeight="4620"/>
  </bookViews>
  <sheets>
    <sheet name="МАД А" sheetId="1" r:id="rId1"/>
    <sheet name="Аралық" sheetId="3" r:id="rId2"/>
    <sheet name="Қорытынды" sheetId="4" r:id="rId3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17" i="4"/>
  <c r="AB17" s="1"/>
  <c r="AA19"/>
  <c r="Z19"/>
  <c r="AA21"/>
  <c r="AB21" s="1"/>
  <c r="AA9"/>
  <c r="AB9" s="1"/>
  <c r="AB20"/>
  <c r="AA20"/>
  <c r="AB18"/>
  <c r="AA18"/>
  <c r="AB16"/>
  <c r="AA16"/>
  <c r="AB15"/>
  <c r="AA15"/>
  <c r="AB14"/>
  <c r="AA14"/>
  <c r="AB13"/>
  <c r="AA13"/>
  <c r="AB12"/>
  <c r="AA12"/>
  <c r="AB11"/>
  <c r="AA11"/>
  <c r="AB10"/>
  <c r="AA10"/>
  <c r="AB17" i="3"/>
  <c r="AA17"/>
  <c r="AB12"/>
  <c r="AA12"/>
  <c r="AB9"/>
  <c r="AA9"/>
  <c r="AB11"/>
  <c r="AA11"/>
  <c r="AB20"/>
  <c r="AA20"/>
  <c r="AB19"/>
  <c r="AA19"/>
  <c r="AA15" i="1"/>
  <c r="AB15" s="1"/>
  <c r="AB21"/>
  <c r="AA21"/>
  <c r="AB14"/>
  <c r="AA14"/>
  <c r="AA19"/>
  <c r="AB19" s="1"/>
  <c r="AA16"/>
  <c r="AB16" s="1"/>
  <c r="AB10"/>
  <c r="AA10"/>
  <c r="AA10" i="3" l="1"/>
  <c r="AB10" s="1"/>
  <c r="AA13"/>
  <c r="AB13" s="1"/>
  <c r="AA14"/>
  <c r="AB14" s="1"/>
  <c r="AA15"/>
  <c r="AB15" s="1"/>
  <c r="AA16"/>
  <c r="AB16" s="1"/>
  <c r="AA18"/>
  <c r="AB18" s="1"/>
  <c r="AA21"/>
  <c r="AB21" s="1"/>
  <c r="AA11" i="1"/>
  <c r="AB11" s="1"/>
  <c r="AA12"/>
  <c r="AB12" s="1"/>
  <c r="AA13"/>
  <c r="AB13" s="1"/>
  <c r="AA17"/>
  <c r="AB17" s="1"/>
  <c r="AA18"/>
  <c r="AB18" s="1"/>
  <c r="AA20"/>
  <c r="AB20" s="1"/>
</calcChain>
</file>

<file path=xl/sharedStrings.xml><?xml version="1.0" encoding="utf-8"?>
<sst xmlns="http://schemas.openxmlformats.org/spreadsheetml/2006/main" count="191" uniqueCount="60">
  <si>
    <t>№</t>
  </si>
  <si>
    <t>Баланың аты-жөні</t>
  </si>
  <si>
    <t>Барлық ұпай саны</t>
  </si>
  <si>
    <t>Орташа ұпай саны</t>
  </si>
  <si>
    <t>қаңтар айы</t>
  </si>
  <si>
    <r>
      <t xml:space="preserve">Оқу жылы:  </t>
    </r>
    <r>
      <rPr>
        <b/>
        <u/>
        <sz val="14"/>
        <color theme="1"/>
        <rFont val="Times New Roman"/>
        <family val="1"/>
        <charset val="204"/>
      </rPr>
      <t xml:space="preserve">2018-2019   </t>
    </r>
    <r>
      <rPr>
        <b/>
        <sz val="14"/>
        <color theme="1"/>
        <rFont val="Times New Roman"/>
        <family val="1"/>
        <charset val="204"/>
      </rPr>
      <t xml:space="preserve">                             Топ: </t>
    </r>
    <r>
      <rPr>
        <b/>
        <u/>
        <sz val="14"/>
        <color theme="1"/>
        <rFont val="Times New Roman"/>
        <family val="1"/>
        <charset val="204"/>
      </rPr>
      <t xml:space="preserve"> "Б"</t>
    </r>
  </si>
  <si>
    <t xml:space="preserve">«ТАНЫМ» білім беру саласы бойынша
І ЖАРТЫЖЫЛДЫҚ   диагностиканың нәтижелерін бақылау парағы
</t>
  </si>
  <si>
    <t>"Таным" білім беру саласы</t>
  </si>
  <si>
    <t>ҚМҰҚ</t>
  </si>
  <si>
    <t>Құрастыру</t>
  </si>
  <si>
    <t>Жаратылыстану</t>
  </si>
  <si>
    <t>5-6-Т.1</t>
  </si>
  <si>
    <t>5-6-Т.2</t>
  </si>
  <si>
    <t>5-6-Т.3</t>
  </si>
  <si>
    <t>5-6-Т.4</t>
  </si>
  <si>
    <t>5-6-Т.5</t>
  </si>
  <si>
    <t>5-6-Т.6</t>
  </si>
  <si>
    <t>5-6-Т.7</t>
  </si>
  <si>
    <t>5-6-Т.8</t>
  </si>
  <si>
    <t>5-6-Т.9</t>
  </si>
  <si>
    <t>5-6-Т.10</t>
  </si>
  <si>
    <t>5-6-Т.11</t>
  </si>
  <si>
    <t>5-6-Т.12</t>
  </si>
  <si>
    <t>5-6-Т.13</t>
  </si>
  <si>
    <t>5-6-Т.14</t>
  </si>
  <si>
    <t>5-6-Т.15</t>
  </si>
  <si>
    <t>5-6-Т.16</t>
  </si>
  <si>
    <t>5-6-Т.17</t>
  </si>
  <si>
    <t>5-6-Т.18</t>
  </si>
  <si>
    <t>5-6-Т.19</t>
  </si>
  <si>
    <t>5-6-Т.20</t>
  </si>
  <si>
    <t>5-6-Т.21</t>
  </si>
  <si>
    <t>5-6-Т.22</t>
  </si>
  <si>
    <t>5-6-Т.23</t>
  </si>
  <si>
    <t>5-6-Т.24</t>
  </si>
  <si>
    <t>Бағдарлама меңгеру деңгейі</t>
  </si>
  <si>
    <t>І</t>
  </si>
  <si>
    <t>I – деңгей- 1ден 3 балға дейін; ІІ деңгей – 4 балдан 6 балға дейін; ІІІ деңгей – 7 балдан 10 балға дейін.</t>
  </si>
  <si>
    <t>ІІ</t>
  </si>
  <si>
    <t>ІІІ</t>
  </si>
  <si>
    <t xml:space="preserve">«ТАНЫМ» білім беру саласы бойынша
БАСТАПҚЫ  диагностиканың нәтижелерін бақылау парағы
</t>
  </si>
  <si>
    <r>
      <t xml:space="preserve">Оқу жылы:  </t>
    </r>
    <r>
      <rPr>
        <b/>
        <u/>
        <sz val="14"/>
        <color theme="1"/>
        <rFont val="Times New Roman"/>
        <family val="1"/>
        <charset val="204"/>
      </rPr>
      <t xml:space="preserve">2021-2022   </t>
    </r>
    <r>
      <rPr>
        <b/>
        <sz val="14"/>
        <color theme="1"/>
        <rFont val="Times New Roman"/>
        <family val="1"/>
        <charset val="204"/>
      </rPr>
      <t xml:space="preserve">                             Топ: </t>
    </r>
    <r>
      <rPr>
        <b/>
        <u/>
        <sz val="14"/>
        <color theme="1"/>
        <rFont val="Times New Roman"/>
        <family val="1"/>
        <charset val="204"/>
      </rPr>
      <t xml:space="preserve"> мектепалды даярлық</t>
    </r>
  </si>
  <si>
    <t>қыркүйек айы</t>
  </si>
  <si>
    <t>Қарапайым математика</t>
  </si>
  <si>
    <t>Абенов Руслан Жанатович</t>
  </si>
  <si>
    <t xml:space="preserve">Байбазар Балнұр Батырбекқызы </t>
  </si>
  <si>
    <t>Бақытбек Айсәуле</t>
  </si>
  <si>
    <t>Бақытжан Данияр</t>
  </si>
  <si>
    <t>Баянмурат Нұрым Хуанұлы</t>
  </si>
  <si>
    <t>Ғалымжан Ақмарал Төлеужанқызы</t>
  </si>
  <si>
    <t>Қазақстан Аяжан Талғатқызы</t>
  </si>
  <si>
    <t>Муршаривқызы Фатима</t>
  </si>
  <si>
    <t>Мұрат Дидар Нұрболатұлы</t>
  </si>
  <si>
    <t>Мұхаметқызы Әмина</t>
  </si>
  <si>
    <t>Төлеубекұлы Мансұр</t>
  </si>
  <si>
    <t>Тохан Аяулым Бақытбекқызы</t>
  </si>
  <si>
    <t xml:space="preserve">                    Қорытынды:           І- деңгей  -  6 бала      ІІ- деңгей  - 6 бала          ІІІ –деңгей- 0 бала</t>
  </si>
  <si>
    <t>Ундирисхан Руслан</t>
  </si>
  <si>
    <t xml:space="preserve">                    Қорытынды:           І- деңгей  -  3 бала      ІІ- деңгей  - 6 бала          ІІІ –деңгей- 4 бала</t>
  </si>
  <si>
    <t xml:space="preserve">                    Қорытынды:           І- деңгей  -  1 бала      ІІ- деңгей  - 8 бала          ІІІ –деңгей- 4 бала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</si>
</sst>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Font="1"/>
    <xf numFmtId="0" fontId="0" fillId="0" borderId="0" xfId="0" applyAlignment="1">
      <alignment vertical="center"/>
    </xf>
    <xf numFmtId="0" fontId="0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 textRotation="90"/>
    </xf>
    <xf numFmtId="0" fontId="1" fillId="0" borderId="0" xfId="0" applyFont="1"/>
    <xf numFmtId="164" fontId="1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2" fillId="0" borderId="2" xfId="0" applyFont="1" applyBorder="1" applyAlignment="1">
      <alignment horizontal="right" vertical="center"/>
    </xf>
    <xf numFmtId="0" fontId="2" fillId="0" borderId="3" xfId="0" applyFont="1" applyBorder="1" applyAlignment="1">
      <alignment horizontal="right" vertical="center"/>
    </xf>
    <xf numFmtId="0" fontId="2" fillId="0" borderId="4" xfId="0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37"/>
  <sheetViews>
    <sheetView tabSelected="1" topLeftCell="B9" zoomScale="89" zoomScaleNormal="89" workbookViewId="0">
      <selection activeCell="D30" sqref="D30"/>
    </sheetView>
  </sheetViews>
  <sheetFormatPr defaultRowHeight="15"/>
  <cols>
    <col min="1" max="1" width="6.7109375" customWidth="1"/>
    <col min="2" max="2" width="36.5703125" customWidth="1"/>
    <col min="3" max="26" width="6.28515625" customWidth="1"/>
    <col min="27" max="28" width="6.140625" style="1" customWidth="1"/>
    <col min="29" max="29" width="8.5703125" style="1" customWidth="1"/>
  </cols>
  <sheetData>
    <row r="1" spans="1:29" ht="48.75" customHeight="1">
      <c r="A1" s="23" t="s">
        <v>40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</row>
    <row r="2" spans="1:29" ht="48.75" customHeight="1">
      <c r="A2" s="8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</row>
    <row r="3" spans="1:29" ht="18.75">
      <c r="A3" s="25" t="s">
        <v>41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</row>
    <row r="4" spans="1:29">
      <c r="B4" s="2"/>
    </row>
    <row r="5" spans="1:29">
      <c r="B5" s="2"/>
    </row>
    <row r="6" spans="1:29" ht="18.75">
      <c r="A6" s="26" t="s">
        <v>42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8"/>
    </row>
    <row r="7" spans="1:29">
      <c r="A7" s="22" t="s">
        <v>7</v>
      </c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</row>
    <row r="8" spans="1:29" ht="29.25" customHeight="1">
      <c r="A8" s="22" t="s">
        <v>0</v>
      </c>
      <c r="B8" s="22" t="s">
        <v>1</v>
      </c>
      <c r="C8" s="22" t="s">
        <v>43</v>
      </c>
      <c r="D8" s="22"/>
      <c r="E8" s="22"/>
      <c r="F8" s="22"/>
      <c r="G8" s="22"/>
      <c r="H8" s="22"/>
      <c r="I8" s="22"/>
      <c r="J8" s="22"/>
      <c r="K8" s="29" t="s">
        <v>9</v>
      </c>
      <c r="L8" s="29"/>
      <c r="M8" s="29"/>
      <c r="N8" s="29"/>
      <c r="O8" s="29"/>
      <c r="P8" s="29"/>
      <c r="Q8" s="29" t="s">
        <v>10</v>
      </c>
      <c r="R8" s="29"/>
      <c r="S8" s="29"/>
      <c r="T8" s="29"/>
      <c r="U8" s="29"/>
      <c r="V8" s="29"/>
      <c r="W8" s="29"/>
      <c r="X8" s="29"/>
      <c r="Y8" s="29"/>
      <c r="Z8" s="29"/>
      <c r="AA8" s="21" t="s">
        <v>2</v>
      </c>
      <c r="AB8" s="21" t="s">
        <v>3</v>
      </c>
      <c r="AC8" s="21" t="s">
        <v>35</v>
      </c>
    </row>
    <row r="9" spans="1:29" ht="69.75" customHeight="1">
      <c r="A9" s="22"/>
      <c r="B9" s="22"/>
      <c r="C9" s="4" t="s">
        <v>11</v>
      </c>
      <c r="D9" s="4" t="s">
        <v>12</v>
      </c>
      <c r="E9" s="4" t="s">
        <v>13</v>
      </c>
      <c r="F9" s="4" t="s">
        <v>14</v>
      </c>
      <c r="G9" s="4" t="s">
        <v>15</v>
      </c>
      <c r="H9" s="4" t="s">
        <v>16</v>
      </c>
      <c r="I9" s="4" t="s">
        <v>17</v>
      </c>
      <c r="J9" s="4" t="s">
        <v>18</v>
      </c>
      <c r="K9" s="4" t="s">
        <v>19</v>
      </c>
      <c r="L9" s="4" t="s">
        <v>20</v>
      </c>
      <c r="M9" s="4" t="s">
        <v>21</v>
      </c>
      <c r="N9" s="4" t="s">
        <v>22</v>
      </c>
      <c r="O9" s="4" t="s">
        <v>23</v>
      </c>
      <c r="P9" s="4" t="s">
        <v>24</v>
      </c>
      <c r="Q9" s="4" t="s">
        <v>25</v>
      </c>
      <c r="R9" s="4" t="s">
        <v>26</v>
      </c>
      <c r="S9" s="4" t="s">
        <v>27</v>
      </c>
      <c r="T9" s="4" t="s">
        <v>28</v>
      </c>
      <c r="U9" s="4" t="s">
        <v>29</v>
      </c>
      <c r="V9" s="4" t="s">
        <v>30</v>
      </c>
      <c r="W9" s="4" t="s">
        <v>31</v>
      </c>
      <c r="X9" s="4" t="s">
        <v>32</v>
      </c>
      <c r="Y9" s="4" t="s">
        <v>33</v>
      </c>
      <c r="Z9" s="4" t="s">
        <v>34</v>
      </c>
      <c r="AA9" s="21"/>
      <c r="AB9" s="21"/>
      <c r="AC9" s="21"/>
    </row>
    <row r="10" spans="1:29">
      <c r="A10" s="10">
        <v>1</v>
      </c>
      <c r="B10" s="16" t="s">
        <v>44</v>
      </c>
      <c r="C10" s="13">
        <v>3</v>
      </c>
      <c r="D10" s="13">
        <v>3</v>
      </c>
      <c r="E10" s="13">
        <v>3</v>
      </c>
      <c r="F10" s="13">
        <v>3</v>
      </c>
      <c r="G10" s="13">
        <v>3</v>
      </c>
      <c r="H10" s="13">
        <v>3</v>
      </c>
      <c r="I10" s="13">
        <v>3</v>
      </c>
      <c r="J10" s="13">
        <v>3</v>
      </c>
      <c r="K10" s="13">
        <v>3</v>
      </c>
      <c r="L10" s="13">
        <v>3</v>
      </c>
      <c r="M10" s="13">
        <v>3</v>
      </c>
      <c r="N10" s="13">
        <v>3</v>
      </c>
      <c r="O10" s="13">
        <v>3</v>
      </c>
      <c r="P10" s="13">
        <v>3</v>
      </c>
      <c r="Q10" s="13">
        <v>3</v>
      </c>
      <c r="R10" s="13">
        <v>3</v>
      </c>
      <c r="S10" s="13">
        <v>3</v>
      </c>
      <c r="T10" s="13">
        <v>3</v>
      </c>
      <c r="U10" s="13">
        <v>3</v>
      </c>
      <c r="V10" s="13">
        <v>3</v>
      </c>
      <c r="W10" s="13">
        <v>3</v>
      </c>
      <c r="X10" s="13">
        <v>3</v>
      </c>
      <c r="Y10" s="13">
        <v>3</v>
      </c>
      <c r="Z10" s="13">
        <v>3</v>
      </c>
      <c r="AA10" s="13">
        <f t="shared" ref="AA10" si="0">SUM(C10:Z10)</f>
        <v>72</v>
      </c>
      <c r="AB10" s="6">
        <f t="shared" ref="AB10" si="1">AA10/24</f>
        <v>3</v>
      </c>
      <c r="AC10" s="13" t="s">
        <v>36</v>
      </c>
    </row>
    <row r="11" spans="1:29">
      <c r="A11" s="10">
        <v>2</v>
      </c>
      <c r="B11" s="16" t="s">
        <v>45</v>
      </c>
      <c r="C11" s="10">
        <v>4</v>
      </c>
      <c r="D11" s="10">
        <v>4</v>
      </c>
      <c r="E11" s="10">
        <v>4</v>
      </c>
      <c r="F11" s="10">
        <v>4</v>
      </c>
      <c r="G11" s="10">
        <v>4</v>
      </c>
      <c r="H11" s="10">
        <v>4</v>
      </c>
      <c r="I11" s="10">
        <v>4</v>
      </c>
      <c r="J11" s="10">
        <v>4</v>
      </c>
      <c r="K11" s="10">
        <v>4</v>
      </c>
      <c r="L11" s="10">
        <v>4</v>
      </c>
      <c r="M11" s="10">
        <v>4</v>
      </c>
      <c r="N11" s="10">
        <v>4</v>
      </c>
      <c r="O11" s="10">
        <v>4</v>
      </c>
      <c r="P11" s="10">
        <v>4</v>
      </c>
      <c r="Q11" s="10">
        <v>4</v>
      </c>
      <c r="R11" s="10">
        <v>4</v>
      </c>
      <c r="S11" s="10">
        <v>4</v>
      </c>
      <c r="T11" s="10">
        <v>4</v>
      </c>
      <c r="U11" s="10">
        <v>4</v>
      </c>
      <c r="V11" s="10">
        <v>4</v>
      </c>
      <c r="W11" s="10">
        <v>4</v>
      </c>
      <c r="X11" s="10">
        <v>4</v>
      </c>
      <c r="Y11" s="10">
        <v>4</v>
      </c>
      <c r="Z11" s="10">
        <v>4</v>
      </c>
      <c r="AA11" s="10">
        <f t="shared" ref="AA11:AA20" si="2">SUM(C11:Z11)</f>
        <v>96</v>
      </c>
      <c r="AB11" s="6">
        <f t="shared" ref="AB11:AB20" si="3">AA11/24</f>
        <v>4</v>
      </c>
      <c r="AC11" s="11" t="s">
        <v>38</v>
      </c>
    </row>
    <row r="12" spans="1:29">
      <c r="A12" s="10">
        <v>3</v>
      </c>
      <c r="B12" s="16" t="s">
        <v>46</v>
      </c>
      <c r="C12" s="10">
        <v>4</v>
      </c>
      <c r="D12" s="10">
        <v>4</v>
      </c>
      <c r="E12" s="10">
        <v>4</v>
      </c>
      <c r="F12" s="10">
        <v>4</v>
      </c>
      <c r="G12" s="10">
        <v>4</v>
      </c>
      <c r="H12" s="10">
        <v>4</v>
      </c>
      <c r="I12" s="10">
        <v>4</v>
      </c>
      <c r="J12" s="10">
        <v>4</v>
      </c>
      <c r="K12" s="10">
        <v>4</v>
      </c>
      <c r="L12" s="10">
        <v>4</v>
      </c>
      <c r="M12" s="10">
        <v>4</v>
      </c>
      <c r="N12" s="10">
        <v>4</v>
      </c>
      <c r="O12" s="10">
        <v>4</v>
      </c>
      <c r="P12" s="10">
        <v>4</v>
      </c>
      <c r="Q12" s="10">
        <v>4</v>
      </c>
      <c r="R12" s="10">
        <v>4</v>
      </c>
      <c r="S12" s="10">
        <v>4</v>
      </c>
      <c r="T12" s="10">
        <v>4</v>
      </c>
      <c r="U12" s="10">
        <v>4</v>
      </c>
      <c r="V12" s="10">
        <v>4</v>
      </c>
      <c r="W12" s="10">
        <v>4</v>
      </c>
      <c r="X12" s="10">
        <v>4</v>
      </c>
      <c r="Y12" s="10">
        <v>4</v>
      </c>
      <c r="Z12" s="10">
        <v>4</v>
      </c>
      <c r="AA12" s="10">
        <f t="shared" si="2"/>
        <v>96</v>
      </c>
      <c r="AB12" s="6">
        <f t="shared" si="3"/>
        <v>4</v>
      </c>
      <c r="AC12" s="11" t="s">
        <v>38</v>
      </c>
    </row>
    <row r="13" spans="1:29">
      <c r="A13" s="10">
        <v>4</v>
      </c>
      <c r="B13" s="16" t="s">
        <v>47</v>
      </c>
      <c r="C13" s="10">
        <v>3</v>
      </c>
      <c r="D13" s="10">
        <v>3</v>
      </c>
      <c r="E13" s="10">
        <v>3</v>
      </c>
      <c r="F13" s="10">
        <v>3</v>
      </c>
      <c r="G13" s="10">
        <v>3</v>
      </c>
      <c r="H13" s="10">
        <v>3</v>
      </c>
      <c r="I13" s="10">
        <v>3</v>
      </c>
      <c r="J13" s="10">
        <v>3</v>
      </c>
      <c r="K13" s="10">
        <v>3</v>
      </c>
      <c r="L13" s="10">
        <v>3</v>
      </c>
      <c r="M13" s="10">
        <v>3</v>
      </c>
      <c r="N13" s="10">
        <v>3</v>
      </c>
      <c r="O13" s="10">
        <v>3</v>
      </c>
      <c r="P13" s="10">
        <v>3</v>
      </c>
      <c r="Q13" s="10">
        <v>3</v>
      </c>
      <c r="R13" s="10">
        <v>3</v>
      </c>
      <c r="S13" s="10">
        <v>3</v>
      </c>
      <c r="T13" s="10">
        <v>3</v>
      </c>
      <c r="U13" s="10">
        <v>3</v>
      </c>
      <c r="V13" s="10">
        <v>3</v>
      </c>
      <c r="W13" s="10">
        <v>3</v>
      </c>
      <c r="X13" s="10">
        <v>3</v>
      </c>
      <c r="Y13" s="10">
        <v>3</v>
      </c>
      <c r="Z13" s="10">
        <v>3</v>
      </c>
      <c r="AA13" s="10">
        <f t="shared" si="2"/>
        <v>72</v>
      </c>
      <c r="AB13" s="6">
        <f t="shared" si="3"/>
        <v>3</v>
      </c>
      <c r="AC13" s="10" t="s">
        <v>36</v>
      </c>
    </row>
    <row r="14" spans="1:29">
      <c r="A14" s="10">
        <v>5</v>
      </c>
      <c r="B14" s="16" t="s">
        <v>48</v>
      </c>
      <c r="C14" s="13">
        <v>4</v>
      </c>
      <c r="D14" s="13">
        <v>4</v>
      </c>
      <c r="E14" s="13">
        <v>4</v>
      </c>
      <c r="F14" s="13">
        <v>4</v>
      </c>
      <c r="G14" s="13">
        <v>4</v>
      </c>
      <c r="H14" s="13">
        <v>4</v>
      </c>
      <c r="I14" s="13">
        <v>4</v>
      </c>
      <c r="J14" s="13">
        <v>4</v>
      </c>
      <c r="K14" s="13">
        <v>4</v>
      </c>
      <c r="L14" s="13">
        <v>4</v>
      </c>
      <c r="M14" s="13">
        <v>4</v>
      </c>
      <c r="N14" s="13">
        <v>4</v>
      </c>
      <c r="O14" s="13">
        <v>4</v>
      </c>
      <c r="P14" s="13">
        <v>4</v>
      </c>
      <c r="Q14" s="13">
        <v>4</v>
      </c>
      <c r="R14" s="13">
        <v>4</v>
      </c>
      <c r="S14" s="13">
        <v>4</v>
      </c>
      <c r="T14" s="13">
        <v>4</v>
      </c>
      <c r="U14" s="13">
        <v>4</v>
      </c>
      <c r="V14" s="13">
        <v>4</v>
      </c>
      <c r="W14" s="13">
        <v>4</v>
      </c>
      <c r="X14" s="13">
        <v>4</v>
      </c>
      <c r="Y14" s="13">
        <v>4</v>
      </c>
      <c r="Z14" s="13">
        <v>4</v>
      </c>
      <c r="AA14" s="13">
        <f t="shared" ref="AA14:AA15" si="4">SUM(C14:Z14)</f>
        <v>96</v>
      </c>
      <c r="AB14" s="6">
        <f t="shared" ref="AB14:AB15" si="5">AA14/24</f>
        <v>4</v>
      </c>
      <c r="AC14" s="13" t="s">
        <v>38</v>
      </c>
    </row>
    <row r="15" spans="1:29">
      <c r="A15" s="10">
        <v>6</v>
      </c>
      <c r="B15" s="16" t="s">
        <v>49</v>
      </c>
      <c r="C15" s="13">
        <v>4</v>
      </c>
      <c r="D15" s="13">
        <v>4</v>
      </c>
      <c r="E15" s="13">
        <v>4</v>
      </c>
      <c r="F15" s="13">
        <v>4</v>
      </c>
      <c r="G15" s="13">
        <v>4</v>
      </c>
      <c r="H15" s="13">
        <v>4</v>
      </c>
      <c r="I15" s="13">
        <v>4</v>
      </c>
      <c r="J15" s="13">
        <v>4</v>
      </c>
      <c r="K15" s="13">
        <v>4</v>
      </c>
      <c r="L15" s="13">
        <v>4</v>
      </c>
      <c r="M15" s="13">
        <v>4</v>
      </c>
      <c r="N15" s="13">
        <v>4</v>
      </c>
      <c r="O15" s="13">
        <v>4</v>
      </c>
      <c r="P15" s="13">
        <v>4</v>
      </c>
      <c r="Q15" s="13">
        <v>4</v>
      </c>
      <c r="R15" s="13">
        <v>4</v>
      </c>
      <c r="S15" s="13">
        <v>4</v>
      </c>
      <c r="T15" s="13">
        <v>4</v>
      </c>
      <c r="U15" s="13">
        <v>4</v>
      </c>
      <c r="V15" s="13">
        <v>4</v>
      </c>
      <c r="W15" s="13">
        <v>4</v>
      </c>
      <c r="X15" s="13">
        <v>4</v>
      </c>
      <c r="Y15" s="13">
        <v>4</v>
      </c>
      <c r="Z15" s="13">
        <v>4</v>
      </c>
      <c r="AA15" s="13">
        <f t="shared" si="4"/>
        <v>96</v>
      </c>
      <c r="AB15" s="6">
        <f t="shared" si="5"/>
        <v>4</v>
      </c>
      <c r="AC15" s="13" t="s">
        <v>38</v>
      </c>
    </row>
    <row r="16" spans="1:29">
      <c r="A16" s="10">
        <v>7</v>
      </c>
      <c r="B16" s="16" t="s">
        <v>50</v>
      </c>
      <c r="C16" s="13">
        <v>3</v>
      </c>
      <c r="D16" s="13">
        <v>3</v>
      </c>
      <c r="E16" s="13">
        <v>3</v>
      </c>
      <c r="F16" s="13">
        <v>3</v>
      </c>
      <c r="G16" s="13">
        <v>3</v>
      </c>
      <c r="H16" s="13">
        <v>3</v>
      </c>
      <c r="I16" s="13">
        <v>3</v>
      </c>
      <c r="J16" s="13">
        <v>3</v>
      </c>
      <c r="K16" s="13">
        <v>3</v>
      </c>
      <c r="L16" s="13">
        <v>3</v>
      </c>
      <c r="M16" s="13">
        <v>3</v>
      </c>
      <c r="N16" s="13">
        <v>3</v>
      </c>
      <c r="O16" s="13">
        <v>3</v>
      </c>
      <c r="P16" s="13">
        <v>3</v>
      </c>
      <c r="Q16" s="13">
        <v>3</v>
      </c>
      <c r="R16" s="13">
        <v>3</v>
      </c>
      <c r="S16" s="13">
        <v>3</v>
      </c>
      <c r="T16" s="13">
        <v>3</v>
      </c>
      <c r="U16" s="13">
        <v>3</v>
      </c>
      <c r="V16" s="13">
        <v>3</v>
      </c>
      <c r="W16" s="13">
        <v>3</v>
      </c>
      <c r="X16" s="13">
        <v>3</v>
      </c>
      <c r="Y16" s="13">
        <v>3</v>
      </c>
      <c r="Z16" s="13">
        <v>3</v>
      </c>
      <c r="AA16" s="13">
        <f t="shared" ref="AA16" si="6">SUM(C16:Z16)</f>
        <v>72</v>
      </c>
      <c r="AB16" s="6">
        <f t="shared" ref="AB16" si="7">AA16/24</f>
        <v>3</v>
      </c>
      <c r="AC16" s="13" t="s">
        <v>36</v>
      </c>
    </row>
    <row r="17" spans="1:29">
      <c r="A17" s="10">
        <v>8</v>
      </c>
      <c r="B17" s="16" t="s">
        <v>51</v>
      </c>
      <c r="C17" s="10">
        <v>3</v>
      </c>
      <c r="D17" s="10">
        <v>4</v>
      </c>
      <c r="E17" s="10">
        <v>3</v>
      </c>
      <c r="F17" s="10">
        <v>4</v>
      </c>
      <c r="G17" s="10">
        <v>4</v>
      </c>
      <c r="H17" s="10">
        <v>4</v>
      </c>
      <c r="I17" s="10">
        <v>3</v>
      </c>
      <c r="J17" s="10">
        <v>4</v>
      </c>
      <c r="K17" s="10">
        <v>3</v>
      </c>
      <c r="L17" s="10">
        <v>3</v>
      </c>
      <c r="M17" s="10">
        <v>3</v>
      </c>
      <c r="N17" s="10">
        <v>4</v>
      </c>
      <c r="O17" s="10">
        <v>4</v>
      </c>
      <c r="P17" s="10">
        <v>4</v>
      </c>
      <c r="Q17" s="10">
        <v>3</v>
      </c>
      <c r="R17" s="10">
        <v>4</v>
      </c>
      <c r="S17" s="10">
        <v>3</v>
      </c>
      <c r="T17" s="10">
        <v>4</v>
      </c>
      <c r="U17" s="10">
        <v>3</v>
      </c>
      <c r="V17" s="10">
        <v>4</v>
      </c>
      <c r="W17" s="10">
        <v>3</v>
      </c>
      <c r="X17" s="10">
        <v>4</v>
      </c>
      <c r="Y17" s="10">
        <v>3</v>
      </c>
      <c r="Z17" s="10">
        <v>4</v>
      </c>
      <c r="AA17" s="10">
        <f t="shared" si="2"/>
        <v>85</v>
      </c>
      <c r="AB17" s="6">
        <f t="shared" si="3"/>
        <v>3.5416666666666665</v>
      </c>
      <c r="AC17" s="10" t="s">
        <v>36</v>
      </c>
    </row>
    <row r="18" spans="1:29">
      <c r="A18" s="10">
        <v>9</v>
      </c>
      <c r="B18" s="16" t="s">
        <v>52</v>
      </c>
      <c r="C18" s="10">
        <v>4</v>
      </c>
      <c r="D18" s="10">
        <v>5</v>
      </c>
      <c r="E18" s="10">
        <v>4</v>
      </c>
      <c r="F18" s="10">
        <v>5</v>
      </c>
      <c r="G18" s="10">
        <v>4</v>
      </c>
      <c r="H18" s="10">
        <v>5</v>
      </c>
      <c r="I18" s="10">
        <v>4</v>
      </c>
      <c r="J18" s="10">
        <v>5</v>
      </c>
      <c r="K18" s="10">
        <v>4</v>
      </c>
      <c r="L18" s="10">
        <v>5</v>
      </c>
      <c r="M18" s="10">
        <v>4</v>
      </c>
      <c r="N18" s="10">
        <v>5</v>
      </c>
      <c r="O18" s="10">
        <v>4</v>
      </c>
      <c r="P18" s="10">
        <v>5</v>
      </c>
      <c r="Q18" s="10">
        <v>4</v>
      </c>
      <c r="R18" s="10">
        <v>5</v>
      </c>
      <c r="S18" s="10">
        <v>4</v>
      </c>
      <c r="T18" s="10">
        <v>5</v>
      </c>
      <c r="U18" s="10">
        <v>4</v>
      </c>
      <c r="V18" s="10">
        <v>5</v>
      </c>
      <c r="W18" s="10">
        <v>4</v>
      </c>
      <c r="X18" s="10">
        <v>5</v>
      </c>
      <c r="Y18" s="10">
        <v>5</v>
      </c>
      <c r="Z18" s="10">
        <v>4</v>
      </c>
      <c r="AA18" s="10">
        <f t="shared" si="2"/>
        <v>108</v>
      </c>
      <c r="AB18" s="6">
        <f t="shared" si="3"/>
        <v>4.5</v>
      </c>
      <c r="AC18" s="10" t="s">
        <v>38</v>
      </c>
    </row>
    <row r="19" spans="1:29" ht="18" customHeight="1">
      <c r="A19" s="10">
        <v>10</v>
      </c>
      <c r="B19" s="16" t="s">
        <v>53</v>
      </c>
      <c r="C19" s="13">
        <v>3</v>
      </c>
      <c r="D19" s="13">
        <v>3</v>
      </c>
      <c r="E19" s="13">
        <v>3</v>
      </c>
      <c r="F19" s="13">
        <v>3</v>
      </c>
      <c r="G19" s="13">
        <v>3</v>
      </c>
      <c r="H19" s="13">
        <v>3</v>
      </c>
      <c r="I19" s="13">
        <v>3</v>
      </c>
      <c r="J19" s="13">
        <v>3</v>
      </c>
      <c r="K19" s="13">
        <v>3</v>
      </c>
      <c r="L19" s="13">
        <v>3</v>
      </c>
      <c r="M19" s="13">
        <v>3</v>
      </c>
      <c r="N19" s="13">
        <v>3</v>
      </c>
      <c r="O19" s="13">
        <v>3</v>
      </c>
      <c r="P19" s="13">
        <v>3</v>
      </c>
      <c r="Q19" s="13">
        <v>3</v>
      </c>
      <c r="R19" s="13">
        <v>3</v>
      </c>
      <c r="S19" s="13">
        <v>3</v>
      </c>
      <c r="T19" s="13">
        <v>3</v>
      </c>
      <c r="U19" s="13">
        <v>3</v>
      </c>
      <c r="V19" s="13">
        <v>3</v>
      </c>
      <c r="W19" s="13">
        <v>3</v>
      </c>
      <c r="X19" s="13">
        <v>3</v>
      </c>
      <c r="Y19" s="13">
        <v>3</v>
      </c>
      <c r="Z19" s="13">
        <v>3</v>
      </c>
      <c r="AA19" s="13">
        <f t="shared" ref="AA19" si="8">SUM(C19:Z19)</f>
        <v>72</v>
      </c>
      <c r="AB19" s="6">
        <f t="shared" ref="AB19" si="9">AA19/24</f>
        <v>3</v>
      </c>
      <c r="AC19" s="13" t="s">
        <v>36</v>
      </c>
    </row>
    <row r="20" spans="1:29">
      <c r="A20" s="10">
        <v>11</v>
      </c>
      <c r="B20" s="16" t="s">
        <v>54</v>
      </c>
      <c r="C20" s="10">
        <v>3</v>
      </c>
      <c r="D20" s="10">
        <v>3</v>
      </c>
      <c r="E20" s="10">
        <v>3</v>
      </c>
      <c r="F20" s="10">
        <v>3</v>
      </c>
      <c r="G20" s="10">
        <v>3</v>
      </c>
      <c r="H20" s="10">
        <v>3</v>
      </c>
      <c r="I20" s="10">
        <v>3</v>
      </c>
      <c r="J20" s="10">
        <v>3</v>
      </c>
      <c r="K20" s="10">
        <v>3</v>
      </c>
      <c r="L20" s="10">
        <v>3</v>
      </c>
      <c r="M20" s="10">
        <v>3</v>
      </c>
      <c r="N20" s="10">
        <v>3</v>
      </c>
      <c r="O20" s="10">
        <v>3</v>
      </c>
      <c r="P20" s="10">
        <v>3</v>
      </c>
      <c r="Q20" s="10">
        <v>3</v>
      </c>
      <c r="R20" s="10">
        <v>3</v>
      </c>
      <c r="S20" s="10">
        <v>3</v>
      </c>
      <c r="T20" s="10">
        <v>3</v>
      </c>
      <c r="U20" s="10">
        <v>3</v>
      </c>
      <c r="V20" s="10">
        <v>3</v>
      </c>
      <c r="W20" s="10">
        <v>3</v>
      </c>
      <c r="X20" s="10">
        <v>3</v>
      </c>
      <c r="Y20" s="10">
        <v>3</v>
      </c>
      <c r="Z20" s="10">
        <v>3</v>
      </c>
      <c r="AA20" s="10">
        <f t="shared" si="2"/>
        <v>72</v>
      </c>
      <c r="AB20" s="6">
        <f t="shared" si="3"/>
        <v>3</v>
      </c>
      <c r="AC20" s="10" t="s">
        <v>36</v>
      </c>
    </row>
    <row r="21" spans="1:29">
      <c r="A21" s="10">
        <v>12</v>
      </c>
      <c r="B21" s="17" t="s">
        <v>55</v>
      </c>
      <c r="C21" s="13">
        <v>4</v>
      </c>
      <c r="D21" s="13">
        <v>4</v>
      </c>
      <c r="E21" s="13">
        <v>4</v>
      </c>
      <c r="F21" s="13">
        <v>4</v>
      </c>
      <c r="G21" s="13">
        <v>4</v>
      </c>
      <c r="H21" s="13">
        <v>4</v>
      </c>
      <c r="I21" s="13">
        <v>4</v>
      </c>
      <c r="J21" s="13">
        <v>4</v>
      </c>
      <c r="K21" s="13">
        <v>4</v>
      </c>
      <c r="L21" s="13">
        <v>4</v>
      </c>
      <c r="M21" s="13">
        <v>4</v>
      </c>
      <c r="N21" s="13">
        <v>4</v>
      </c>
      <c r="O21" s="13">
        <v>4</v>
      </c>
      <c r="P21" s="13">
        <v>4</v>
      </c>
      <c r="Q21" s="13">
        <v>4</v>
      </c>
      <c r="R21" s="13">
        <v>4</v>
      </c>
      <c r="S21" s="13">
        <v>4</v>
      </c>
      <c r="T21" s="13">
        <v>4</v>
      </c>
      <c r="U21" s="13">
        <v>4</v>
      </c>
      <c r="V21" s="13">
        <v>4</v>
      </c>
      <c r="W21" s="13">
        <v>4</v>
      </c>
      <c r="X21" s="13">
        <v>4</v>
      </c>
      <c r="Y21" s="13">
        <v>4</v>
      </c>
      <c r="Z21" s="13">
        <v>4</v>
      </c>
      <c r="AA21" s="13">
        <f t="shared" ref="AA21" si="10">SUM(C21:Z21)</f>
        <v>96</v>
      </c>
      <c r="AB21" s="6">
        <f t="shared" ref="AB21" si="11">AA21/24</f>
        <v>4</v>
      </c>
      <c r="AC21" s="13" t="s">
        <v>38</v>
      </c>
    </row>
    <row r="22" spans="1:29">
      <c r="A22" s="17" t="s">
        <v>56</v>
      </c>
      <c r="B22" s="18"/>
      <c r="C22" s="18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</row>
    <row r="23" spans="1:29">
      <c r="A23" s="5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</row>
    <row r="24" spans="1:29">
      <c r="A24" s="5"/>
    </row>
    <row r="25" spans="1:29">
      <c r="A25" s="14" t="s">
        <v>37</v>
      </c>
    </row>
    <row r="34" spans="1:29" s="5" customFormat="1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 s="1"/>
      <c r="AB34" s="1"/>
      <c r="AC34" s="1"/>
    </row>
    <row r="35" spans="1:29" s="5" customFormat="1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 s="1"/>
      <c r="AB35" s="1"/>
      <c r="AC35" s="1"/>
    </row>
    <row r="36" spans="1:29" s="5" customFormat="1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 s="1"/>
      <c r="AB36" s="1"/>
      <c r="AC36" s="1"/>
    </row>
    <row r="37" spans="1:29" s="5" customFormat="1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 s="1"/>
      <c r="AB37" s="1"/>
      <c r="AC37" s="1"/>
    </row>
  </sheetData>
  <mergeCells count="12">
    <mergeCell ref="AA8:AA9"/>
    <mergeCell ref="AB8:AB9"/>
    <mergeCell ref="AC8:AC9"/>
    <mergeCell ref="A7:AC7"/>
    <mergeCell ref="A1:AC1"/>
    <mergeCell ref="A3:AC3"/>
    <mergeCell ref="A6:AC6"/>
    <mergeCell ref="B8:B9"/>
    <mergeCell ref="A8:A9"/>
    <mergeCell ref="C8:J8"/>
    <mergeCell ref="K8:P8"/>
    <mergeCell ref="Q8:Z8"/>
  </mergeCells>
  <pageMargins left="0.70866141732283472" right="0.70866141732283472" top="0.74803149606299213" bottom="0.74803149606299213" header="0.31496062992125984" footer="0.31496062992125984"/>
  <pageSetup paperSize="9" scale="6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C38"/>
  <sheetViews>
    <sheetView zoomScale="70" zoomScaleNormal="70" workbookViewId="0">
      <selection activeCell="A25" sqref="A25:AC25"/>
    </sheetView>
  </sheetViews>
  <sheetFormatPr defaultRowHeight="15"/>
  <cols>
    <col min="1" max="1" width="5.42578125" customWidth="1"/>
    <col min="2" max="2" width="34.28515625" customWidth="1"/>
    <col min="3" max="20" width="6.140625" customWidth="1"/>
    <col min="21" max="26" width="5.7109375" customWidth="1"/>
    <col min="27" max="29" width="5.28515625" customWidth="1"/>
  </cols>
  <sheetData>
    <row r="1" spans="1:29" ht="52.5" customHeight="1">
      <c r="A1" s="23" t="s">
        <v>6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</row>
    <row r="2" spans="1:29" ht="52.5" customHeight="1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</row>
    <row r="3" spans="1:29" ht="18.75">
      <c r="A3" s="24" t="s">
        <v>5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</row>
    <row r="4" spans="1:29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3"/>
      <c r="N4" s="3"/>
      <c r="O4" s="3"/>
    </row>
    <row r="5" spans="1:29" ht="18.75">
      <c r="A5" s="26" t="s">
        <v>4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8"/>
    </row>
    <row r="6" spans="1:29">
      <c r="A6" s="22" t="s">
        <v>7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</row>
    <row r="7" spans="1:29" ht="15" customHeight="1">
      <c r="A7" s="22" t="s">
        <v>0</v>
      </c>
      <c r="B7" s="22" t="s">
        <v>1</v>
      </c>
      <c r="C7" s="22" t="s">
        <v>8</v>
      </c>
      <c r="D7" s="22"/>
      <c r="E7" s="22"/>
      <c r="F7" s="22"/>
      <c r="G7" s="22"/>
      <c r="H7" s="22"/>
      <c r="I7" s="22"/>
      <c r="J7" s="22"/>
      <c r="K7" s="29" t="s">
        <v>9</v>
      </c>
      <c r="L7" s="29"/>
      <c r="M7" s="29"/>
      <c r="N7" s="29"/>
      <c r="O7" s="29"/>
      <c r="P7" s="29"/>
      <c r="Q7" s="29" t="s">
        <v>10</v>
      </c>
      <c r="R7" s="29"/>
      <c r="S7" s="29"/>
      <c r="T7" s="29"/>
      <c r="U7" s="29"/>
      <c r="V7" s="29"/>
      <c r="W7" s="29"/>
      <c r="X7" s="29"/>
      <c r="Y7" s="29"/>
      <c r="Z7" s="29"/>
      <c r="AA7" s="21" t="s">
        <v>2</v>
      </c>
      <c r="AB7" s="21" t="s">
        <v>3</v>
      </c>
      <c r="AC7" s="21" t="s">
        <v>35</v>
      </c>
    </row>
    <row r="8" spans="1:29" ht="63.75" customHeight="1">
      <c r="A8" s="22"/>
      <c r="B8" s="22"/>
      <c r="C8" s="4" t="s">
        <v>11</v>
      </c>
      <c r="D8" s="4" t="s">
        <v>12</v>
      </c>
      <c r="E8" s="4" t="s">
        <v>13</v>
      </c>
      <c r="F8" s="4" t="s">
        <v>14</v>
      </c>
      <c r="G8" s="4" t="s">
        <v>15</v>
      </c>
      <c r="H8" s="4" t="s">
        <v>16</v>
      </c>
      <c r="I8" s="4" t="s">
        <v>17</v>
      </c>
      <c r="J8" s="4" t="s">
        <v>18</v>
      </c>
      <c r="K8" s="4" t="s">
        <v>19</v>
      </c>
      <c r="L8" s="4" t="s">
        <v>20</v>
      </c>
      <c r="M8" s="4" t="s">
        <v>21</v>
      </c>
      <c r="N8" s="4" t="s">
        <v>22</v>
      </c>
      <c r="O8" s="4" t="s">
        <v>23</v>
      </c>
      <c r="P8" s="4" t="s">
        <v>24</v>
      </c>
      <c r="Q8" s="4" t="s">
        <v>25</v>
      </c>
      <c r="R8" s="4" t="s">
        <v>26</v>
      </c>
      <c r="S8" s="4" t="s">
        <v>27</v>
      </c>
      <c r="T8" s="4" t="s">
        <v>28</v>
      </c>
      <c r="U8" s="4" t="s">
        <v>29</v>
      </c>
      <c r="V8" s="4" t="s">
        <v>30</v>
      </c>
      <c r="W8" s="4" t="s">
        <v>31</v>
      </c>
      <c r="X8" s="4" t="s">
        <v>32</v>
      </c>
      <c r="Y8" s="4" t="s">
        <v>33</v>
      </c>
      <c r="Z8" s="4" t="s">
        <v>34</v>
      </c>
      <c r="AA8" s="21"/>
      <c r="AB8" s="21"/>
      <c r="AC8" s="21"/>
    </row>
    <row r="9" spans="1:29">
      <c r="A9" s="10">
        <v>1</v>
      </c>
      <c r="B9" s="16" t="s">
        <v>44</v>
      </c>
      <c r="C9" s="15">
        <v>3</v>
      </c>
      <c r="D9" s="15">
        <v>3</v>
      </c>
      <c r="E9" s="15">
        <v>3</v>
      </c>
      <c r="F9" s="15">
        <v>3</v>
      </c>
      <c r="G9" s="15">
        <v>3</v>
      </c>
      <c r="H9" s="15">
        <v>3</v>
      </c>
      <c r="I9" s="15">
        <v>3</v>
      </c>
      <c r="J9" s="15">
        <v>3</v>
      </c>
      <c r="K9" s="15">
        <v>3</v>
      </c>
      <c r="L9" s="15">
        <v>3</v>
      </c>
      <c r="M9" s="15">
        <v>3</v>
      </c>
      <c r="N9" s="15">
        <v>3</v>
      </c>
      <c r="O9" s="15">
        <v>3</v>
      </c>
      <c r="P9" s="15">
        <v>3</v>
      </c>
      <c r="Q9" s="15">
        <v>3</v>
      </c>
      <c r="R9" s="15">
        <v>3</v>
      </c>
      <c r="S9" s="15">
        <v>3</v>
      </c>
      <c r="T9" s="15">
        <v>3</v>
      </c>
      <c r="U9" s="15">
        <v>3</v>
      </c>
      <c r="V9" s="15">
        <v>3</v>
      </c>
      <c r="W9" s="15">
        <v>3</v>
      </c>
      <c r="X9" s="15">
        <v>3</v>
      </c>
      <c r="Y9" s="15">
        <v>3</v>
      </c>
      <c r="Z9" s="15">
        <v>3</v>
      </c>
      <c r="AA9" s="15">
        <f t="shared" ref="AA9" si="0">SUM(C9:Z9)</f>
        <v>72</v>
      </c>
      <c r="AB9" s="6">
        <f t="shared" ref="AB9" si="1">AA9/24</f>
        <v>3</v>
      </c>
      <c r="AC9" s="15" t="s">
        <v>36</v>
      </c>
    </row>
    <row r="10" spans="1:29">
      <c r="A10" s="10">
        <v>2</v>
      </c>
      <c r="B10" s="16" t="s">
        <v>45</v>
      </c>
      <c r="C10" s="10">
        <v>4</v>
      </c>
      <c r="D10" s="10">
        <v>4</v>
      </c>
      <c r="E10" s="10">
        <v>4</v>
      </c>
      <c r="F10" s="10">
        <v>4</v>
      </c>
      <c r="G10" s="10">
        <v>4</v>
      </c>
      <c r="H10" s="10">
        <v>4</v>
      </c>
      <c r="I10" s="10">
        <v>4</v>
      </c>
      <c r="J10" s="10">
        <v>4</v>
      </c>
      <c r="K10" s="10">
        <v>4</v>
      </c>
      <c r="L10" s="10">
        <v>4</v>
      </c>
      <c r="M10" s="10">
        <v>4</v>
      </c>
      <c r="N10" s="10">
        <v>4</v>
      </c>
      <c r="O10" s="10">
        <v>4</v>
      </c>
      <c r="P10" s="10">
        <v>4</v>
      </c>
      <c r="Q10" s="10">
        <v>4</v>
      </c>
      <c r="R10" s="10">
        <v>4</v>
      </c>
      <c r="S10" s="10">
        <v>4</v>
      </c>
      <c r="T10" s="10">
        <v>4</v>
      </c>
      <c r="U10" s="10">
        <v>4</v>
      </c>
      <c r="V10" s="10">
        <v>4</v>
      </c>
      <c r="W10" s="10">
        <v>4</v>
      </c>
      <c r="X10" s="10">
        <v>4</v>
      </c>
      <c r="Y10" s="10">
        <v>4</v>
      </c>
      <c r="Z10" s="10">
        <v>4</v>
      </c>
      <c r="AA10" s="10">
        <f t="shared" ref="AA10:AA21" si="2">SUM(C10:Z10)</f>
        <v>96</v>
      </c>
      <c r="AB10" s="6">
        <f t="shared" ref="AB10:AB21" si="3">AA10/24</f>
        <v>4</v>
      </c>
      <c r="AC10" s="10" t="s">
        <v>38</v>
      </c>
    </row>
    <row r="11" spans="1:29">
      <c r="A11" s="10">
        <v>3</v>
      </c>
      <c r="B11" s="16" t="s">
        <v>46</v>
      </c>
      <c r="C11" s="15">
        <v>7</v>
      </c>
      <c r="D11" s="15">
        <v>7</v>
      </c>
      <c r="E11" s="15">
        <v>7</v>
      </c>
      <c r="F11" s="15">
        <v>8</v>
      </c>
      <c r="G11" s="15">
        <v>8</v>
      </c>
      <c r="H11" s="15">
        <v>8</v>
      </c>
      <c r="I11" s="15">
        <v>8</v>
      </c>
      <c r="J11" s="15">
        <v>8</v>
      </c>
      <c r="K11" s="15">
        <v>8</v>
      </c>
      <c r="L11" s="15">
        <v>7</v>
      </c>
      <c r="M11" s="15">
        <v>7</v>
      </c>
      <c r="N11" s="15">
        <v>7</v>
      </c>
      <c r="O11" s="15">
        <v>7</v>
      </c>
      <c r="P11" s="15">
        <v>7</v>
      </c>
      <c r="Q11" s="15">
        <v>7</v>
      </c>
      <c r="R11" s="15">
        <v>8</v>
      </c>
      <c r="S11" s="15">
        <v>8</v>
      </c>
      <c r="T11" s="15">
        <v>8</v>
      </c>
      <c r="U11" s="15">
        <v>8</v>
      </c>
      <c r="V11" s="15">
        <v>8</v>
      </c>
      <c r="W11" s="15">
        <v>8</v>
      </c>
      <c r="X11" s="15">
        <v>8</v>
      </c>
      <c r="Y11" s="15">
        <v>8</v>
      </c>
      <c r="Z11" s="15">
        <v>7</v>
      </c>
      <c r="AA11" s="15">
        <f t="shared" ref="AA11:AA12" si="4">SUM(C11:Z11)</f>
        <v>182</v>
      </c>
      <c r="AB11" s="6">
        <f t="shared" ref="AB11:AB12" si="5">AA11/24</f>
        <v>7.583333333333333</v>
      </c>
      <c r="AC11" s="15" t="s">
        <v>39</v>
      </c>
    </row>
    <row r="12" spans="1:29">
      <c r="A12" s="10">
        <v>4</v>
      </c>
      <c r="B12" s="16" t="s">
        <v>47</v>
      </c>
      <c r="C12" s="15">
        <v>3</v>
      </c>
      <c r="D12" s="15">
        <v>3</v>
      </c>
      <c r="E12" s="15">
        <v>3</v>
      </c>
      <c r="F12" s="15">
        <v>3</v>
      </c>
      <c r="G12" s="15">
        <v>3</v>
      </c>
      <c r="H12" s="15">
        <v>3</v>
      </c>
      <c r="I12" s="15">
        <v>3</v>
      </c>
      <c r="J12" s="15">
        <v>3</v>
      </c>
      <c r="K12" s="15">
        <v>3</v>
      </c>
      <c r="L12" s="15">
        <v>3</v>
      </c>
      <c r="M12" s="15">
        <v>3</v>
      </c>
      <c r="N12" s="15">
        <v>3</v>
      </c>
      <c r="O12" s="15">
        <v>3</v>
      </c>
      <c r="P12" s="15">
        <v>3</v>
      </c>
      <c r="Q12" s="15">
        <v>3</v>
      </c>
      <c r="R12" s="15">
        <v>3</v>
      </c>
      <c r="S12" s="15">
        <v>3</v>
      </c>
      <c r="T12" s="15">
        <v>3</v>
      </c>
      <c r="U12" s="15">
        <v>3</v>
      </c>
      <c r="V12" s="15">
        <v>3</v>
      </c>
      <c r="W12" s="15">
        <v>3</v>
      </c>
      <c r="X12" s="15">
        <v>3</v>
      </c>
      <c r="Y12" s="15">
        <v>3</v>
      </c>
      <c r="Z12" s="15">
        <v>3</v>
      </c>
      <c r="AA12" s="15">
        <f t="shared" si="4"/>
        <v>72</v>
      </c>
      <c r="AB12" s="6">
        <f t="shared" si="5"/>
        <v>3</v>
      </c>
      <c r="AC12" s="15" t="s">
        <v>36</v>
      </c>
    </row>
    <row r="13" spans="1:29">
      <c r="A13" s="10">
        <v>5</v>
      </c>
      <c r="B13" s="16" t="s">
        <v>48</v>
      </c>
      <c r="C13" s="10">
        <v>7</v>
      </c>
      <c r="D13" s="10">
        <v>7</v>
      </c>
      <c r="E13" s="10">
        <v>7</v>
      </c>
      <c r="F13" s="10">
        <v>7</v>
      </c>
      <c r="G13" s="10">
        <v>7</v>
      </c>
      <c r="H13" s="10">
        <v>8</v>
      </c>
      <c r="I13" s="10">
        <v>8</v>
      </c>
      <c r="J13" s="10">
        <v>8</v>
      </c>
      <c r="K13" s="10">
        <v>8</v>
      </c>
      <c r="L13" s="10">
        <v>8</v>
      </c>
      <c r="M13" s="10">
        <v>8</v>
      </c>
      <c r="N13" s="10">
        <v>7</v>
      </c>
      <c r="O13" s="10">
        <v>7</v>
      </c>
      <c r="P13" s="10">
        <v>7</v>
      </c>
      <c r="Q13" s="10">
        <v>7</v>
      </c>
      <c r="R13" s="10">
        <v>7</v>
      </c>
      <c r="S13" s="10">
        <v>7</v>
      </c>
      <c r="T13" s="10">
        <v>8</v>
      </c>
      <c r="U13" s="10">
        <v>8</v>
      </c>
      <c r="V13" s="10">
        <v>8</v>
      </c>
      <c r="W13" s="10">
        <v>8</v>
      </c>
      <c r="X13" s="10">
        <v>8</v>
      </c>
      <c r="Y13" s="10">
        <v>8</v>
      </c>
      <c r="Z13" s="10">
        <v>7</v>
      </c>
      <c r="AA13" s="10">
        <f t="shared" si="2"/>
        <v>180</v>
      </c>
      <c r="AB13" s="6">
        <f t="shared" si="3"/>
        <v>7.5</v>
      </c>
      <c r="AC13" s="12" t="s">
        <v>39</v>
      </c>
    </row>
    <row r="14" spans="1:29">
      <c r="A14" s="10">
        <v>6</v>
      </c>
      <c r="B14" s="16" t="s">
        <v>49</v>
      </c>
      <c r="C14" s="10">
        <v>4</v>
      </c>
      <c r="D14" s="10">
        <v>5</v>
      </c>
      <c r="E14" s="10">
        <v>5</v>
      </c>
      <c r="F14" s="10">
        <v>5</v>
      </c>
      <c r="G14" s="10">
        <v>4</v>
      </c>
      <c r="H14" s="10">
        <v>4</v>
      </c>
      <c r="I14" s="10">
        <v>4</v>
      </c>
      <c r="J14" s="10">
        <v>5</v>
      </c>
      <c r="K14" s="10">
        <v>5</v>
      </c>
      <c r="L14" s="10">
        <v>5</v>
      </c>
      <c r="M14" s="10">
        <v>5</v>
      </c>
      <c r="N14" s="10">
        <v>4</v>
      </c>
      <c r="O14" s="10">
        <v>4</v>
      </c>
      <c r="P14" s="10">
        <v>4</v>
      </c>
      <c r="Q14" s="10">
        <v>4</v>
      </c>
      <c r="R14" s="10">
        <v>5</v>
      </c>
      <c r="S14" s="10">
        <v>5</v>
      </c>
      <c r="T14" s="10">
        <v>5</v>
      </c>
      <c r="U14" s="10">
        <v>5</v>
      </c>
      <c r="V14" s="10">
        <v>4</v>
      </c>
      <c r="W14" s="10">
        <v>5</v>
      </c>
      <c r="X14" s="10">
        <v>5</v>
      </c>
      <c r="Y14" s="10">
        <v>5</v>
      </c>
      <c r="Z14" s="10">
        <v>4</v>
      </c>
      <c r="AA14" s="10">
        <f t="shared" si="2"/>
        <v>110</v>
      </c>
      <c r="AB14" s="6">
        <f t="shared" si="3"/>
        <v>4.583333333333333</v>
      </c>
      <c r="AC14" s="10" t="s">
        <v>38</v>
      </c>
    </row>
    <row r="15" spans="1:29">
      <c r="A15" s="10">
        <v>7</v>
      </c>
      <c r="B15" s="16" t="s">
        <v>50</v>
      </c>
      <c r="C15" s="10">
        <v>4</v>
      </c>
      <c r="D15" s="10">
        <v>4</v>
      </c>
      <c r="E15" s="10">
        <v>4</v>
      </c>
      <c r="F15" s="10">
        <v>4</v>
      </c>
      <c r="G15" s="10">
        <v>4</v>
      </c>
      <c r="H15" s="10">
        <v>4</v>
      </c>
      <c r="I15" s="10">
        <v>4</v>
      </c>
      <c r="J15" s="10">
        <v>4</v>
      </c>
      <c r="K15" s="10">
        <v>4</v>
      </c>
      <c r="L15" s="10">
        <v>4</v>
      </c>
      <c r="M15" s="10">
        <v>4</v>
      </c>
      <c r="N15" s="10">
        <v>4</v>
      </c>
      <c r="O15" s="10">
        <v>4</v>
      </c>
      <c r="P15" s="10">
        <v>4</v>
      </c>
      <c r="Q15" s="10">
        <v>4</v>
      </c>
      <c r="R15" s="10">
        <v>4</v>
      </c>
      <c r="S15" s="10">
        <v>4</v>
      </c>
      <c r="T15" s="10">
        <v>4</v>
      </c>
      <c r="U15" s="10">
        <v>4</v>
      </c>
      <c r="V15" s="10">
        <v>4</v>
      </c>
      <c r="W15" s="10">
        <v>4</v>
      </c>
      <c r="X15" s="10">
        <v>4</v>
      </c>
      <c r="Y15" s="10">
        <v>4</v>
      </c>
      <c r="Z15" s="10">
        <v>4</v>
      </c>
      <c r="AA15" s="10">
        <f t="shared" si="2"/>
        <v>96</v>
      </c>
      <c r="AB15" s="6">
        <f t="shared" si="3"/>
        <v>4</v>
      </c>
      <c r="AC15" s="12" t="s">
        <v>38</v>
      </c>
    </row>
    <row r="16" spans="1:29">
      <c r="A16" s="10">
        <v>8</v>
      </c>
      <c r="B16" s="16" t="s">
        <v>51</v>
      </c>
      <c r="C16" s="10">
        <v>4</v>
      </c>
      <c r="D16" s="10">
        <v>4</v>
      </c>
      <c r="E16" s="10">
        <v>4</v>
      </c>
      <c r="F16" s="10">
        <v>4</v>
      </c>
      <c r="G16" s="10">
        <v>4</v>
      </c>
      <c r="H16" s="10">
        <v>4</v>
      </c>
      <c r="I16" s="10">
        <v>4</v>
      </c>
      <c r="J16" s="10">
        <v>4</v>
      </c>
      <c r="K16" s="10">
        <v>4</v>
      </c>
      <c r="L16" s="10">
        <v>4</v>
      </c>
      <c r="M16" s="10">
        <v>4</v>
      </c>
      <c r="N16" s="10">
        <v>4</v>
      </c>
      <c r="O16" s="10">
        <v>4</v>
      </c>
      <c r="P16" s="10">
        <v>4</v>
      </c>
      <c r="Q16" s="10">
        <v>4</v>
      </c>
      <c r="R16" s="10">
        <v>4</v>
      </c>
      <c r="S16" s="10">
        <v>4</v>
      </c>
      <c r="T16" s="10">
        <v>4</v>
      </c>
      <c r="U16" s="10">
        <v>4</v>
      </c>
      <c r="V16" s="10">
        <v>4</v>
      </c>
      <c r="W16" s="10">
        <v>4</v>
      </c>
      <c r="X16" s="10">
        <v>4</v>
      </c>
      <c r="Y16" s="10">
        <v>4</v>
      </c>
      <c r="Z16" s="10">
        <v>4</v>
      </c>
      <c r="AA16" s="10">
        <f t="shared" si="2"/>
        <v>96</v>
      </c>
      <c r="AB16" s="6">
        <f t="shared" si="3"/>
        <v>4</v>
      </c>
      <c r="AC16" s="12" t="s">
        <v>38</v>
      </c>
    </row>
    <row r="17" spans="1:29">
      <c r="A17" s="10">
        <v>9</v>
      </c>
      <c r="B17" s="16" t="s">
        <v>52</v>
      </c>
      <c r="C17" s="15">
        <v>4</v>
      </c>
      <c r="D17" s="15">
        <v>4</v>
      </c>
      <c r="E17" s="15">
        <v>4</v>
      </c>
      <c r="F17" s="15">
        <v>4</v>
      </c>
      <c r="G17" s="15">
        <v>4</v>
      </c>
      <c r="H17" s="15">
        <v>4</v>
      </c>
      <c r="I17" s="15">
        <v>4</v>
      </c>
      <c r="J17" s="15">
        <v>4</v>
      </c>
      <c r="K17" s="15">
        <v>4</v>
      </c>
      <c r="L17" s="15">
        <v>4</v>
      </c>
      <c r="M17" s="15">
        <v>4</v>
      </c>
      <c r="N17" s="15">
        <v>4</v>
      </c>
      <c r="O17" s="15">
        <v>4</v>
      </c>
      <c r="P17" s="15">
        <v>4</v>
      </c>
      <c r="Q17" s="15">
        <v>4</v>
      </c>
      <c r="R17" s="15">
        <v>4</v>
      </c>
      <c r="S17" s="15">
        <v>4</v>
      </c>
      <c r="T17" s="15">
        <v>4</v>
      </c>
      <c r="U17" s="15">
        <v>4</v>
      </c>
      <c r="V17" s="15">
        <v>4</v>
      </c>
      <c r="W17" s="15">
        <v>4</v>
      </c>
      <c r="X17" s="15">
        <v>4</v>
      </c>
      <c r="Y17" s="15">
        <v>4</v>
      </c>
      <c r="Z17" s="15">
        <v>4</v>
      </c>
      <c r="AA17" s="15">
        <f t="shared" ref="AA17" si="6">SUM(C17:Z17)</f>
        <v>96</v>
      </c>
      <c r="AB17" s="6">
        <f t="shared" ref="AB17" si="7">AA17/24</f>
        <v>4</v>
      </c>
      <c r="AC17" s="15" t="s">
        <v>38</v>
      </c>
    </row>
    <row r="18" spans="1:29">
      <c r="A18" s="10">
        <v>10</v>
      </c>
      <c r="B18" s="16" t="s">
        <v>53</v>
      </c>
      <c r="C18" s="10">
        <v>4</v>
      </c>
      <c r="D18" s="10">
        <v>5</v>
      </c>
      <c r="E18" s="10">
        <v>5</v>
      </c>
      <c r="F18" s="10">
        <v>5</v>
      </c>
      <c r="G18" s="10">
        <v>4</v>
      </c>
      <c r="H18" s="10">
        <v>4</v>
      </c>
      <c r="I18" s="10">
        <v>4</v>
      </c>
      <c r="J18" s="10">
        <v>4</v>
      </c>
      <c r="K18" s="10">
        <v>5</v>
      </c>
      <c r="L18" s="10">
        <v>5</v>
      </c>
      <c r="M18" s="10">
        <v>5</v>
      </c>
      <c r="N18" s="10">
        <v>5</v>
      </c>
      <c r="O18" s="10">
        <v>4</v>
      </c>
      <c r="P18" s="10">
        <v>5</v>
      </c>
      <c r="Q18" s="10">
        <v>4</v>
      </c>
      <c r="R18" s="10">
        <v>5</v>
      </c>
      <c r="S18" s="10">
        <v>5</v>
      </c>
      <c r="T18" s="10">
        <v>5</v>
      </c>
      <c r="U18" s="10">
        <v>5</v>
      </c>
      <c r="V18" s="10">
        <v>5</v>
      </c>
      <c r="W18" s="10">
        <v>4</v>
      </c>
      <c r="X18" s="10">
        <v>4</v>
      </c>
      <c r="Y18" s="10">
        <v>4</v>
      </c>
      <c r="Z18" s="10">
        <v>5</v>
      </c>
      <c r="AA18" s="10">
        <f t="shared" si="2"/>
        <v>110</v>
      </c>
      <c r="AB18" s="6">
        <f t="shared" si="3"/>
        <v>4.583333333333333</v>
      </c>
      <c r="AC18" s="10" t="s">
        <v>38</v>
      </c>
    </row>
    <row r="19" spans="1:29">
      <c r="A19" s="10">
        <v>11</v>
      </c>
      <c r="B19" s="16" t="s">
        <v>54</v>
      </c>
      <c r="C19" s="15">
        <v>7</v>
      </c>
      <c r="D19" s="15">
        <v>7</v>
      </c>
      <c r="E19" s="15">
        <v>7</v>
      </c>
      <c r="F19" s="15">
        <v>8</v>
      </c>
      <c r="G19" s="15">
        <v>8</v>
      </c>
      <c r="H19" s="15">
        <v>8</v>
      </c>
      <c r="I19" s="15">
        <v>8</v>
      </c>
      <c r="J19" s="15">
        <v>8</v>
      </c>
      <c r="K19" s="15">
        <v>8</v>
      </c>
      <c r="L19" s="15">
        <v>7</v>
      </c>
      <c r="M19" s="15">
        <v>7</v>
      </c>
      <c r="N19" s="15">
        <v>7</v>
      </c>
      <c r="O19" s="15">
        <v>7</v>
      </c>
      <c r="P19" s="15">
        <v>7</v>
      </c>
      <c r="Q19" s="15">
        <v>7</v>
      </c>
      <c r="R19" s="15">
        <v>8</v>
      </c>
      <c r="S19" s="15">
        <v>8</v>
      </c>
      <c r="T19" s="15">
        <v>8</v>
      </c>
      <c r="U19" s="15">
        <v>8</v>
      </c>
      <c r="V19" s="15">
        <v>8</v>
      </c>
      <c r="W19" s="15">
        <v>8</v>
      </c>
      <c r="X19" s="15">
        <v>8</v>
      </c>
      <c r="Y19" s="15">
        <v>8</v>
      </c>
      <c r="Z19" s="15">
        <v>7</v>
      </c>
      <c r="AA19" s="15">
        <f t="shared" ref="AA19:AA20" si="8">SUM(C19:Z19)</f>
        <v>182</v>
      </c>
      <c r="AB19" s="6">
        <f t="shared" ref="AB19:AB20" si="9">AA19/24</f>
        <v>7.583333333333333</v>
      </c>
      <c r="AC19" s="15" t="s">
        <v>39</v>
      </c>
    </row>
    <row r="20" spans="1:29">
      <c r="A20" s="10">
        <v>12</v>
      </c>
      <c r="B20" s="17" t="s">
        <v>55</v>
      </c>
      <c r="C20" s="15">
        <v>7</v>
      </c>
      <c r="D20" s="15">
        <v>7</v>
      </c>
      <c r="E20" s="15">
        <v>7</v>
      </c>
      <c r="F20" s="15">
        <v>8</v>
      </c>
      <c r="G20" s="15">
        <v>8</v>
      </c>
      <c r="H20" s="15">
        <v>8</v>
      </c>
      <c r="I20" s="15">
        <v>8</v>
      </c>
      <c r="J20" s="15">
        <v>8</v>
      </c>
      <c r="K20" s="15">
        <v>8</v>
      </c>
      <c r="L20" s="15">
        <v>7</v>
      </c>
      <c r="M20" s="15">
        <v>7</v>
      </c>
      <c r="N20" s="15">
        <v>7</v>
      </c>
      <c r="O20" s="15">
        <v>7</v>
      </c>
      <c r="P20" s="15">
        <v>7</v>
      </c>
      <c r="Q20" s="15">
        <v>7</v>
      </c>
      <c r="R20" s="15">
        <v>8</v>
      </c>
      <c r="S20" s="15">
        <v>8</v>
      </c>
      <c r="T20" s="15">
        <v>8</v>
      </c>
      <c r="U20" s="15">
        <v>8</v>
      </c>
      <c r="V20" s="15">
        <v>8</v>
      </c>
      <c r="W20" s="15">
        <v>8</v>
      </c>
      <c r="X20" s="15">
        <v>8</v>
      </c>
      <c r="Y20" s="15">
        <v>8</v>
      </c>
      <c r="Z20" s="15">
        <v>7</v>
      </c>
      <c r="AA20" s="15">
        <f t="shared" si="8"/>
        <v>182</v>
      </c>
      <c r="AB20" s="6">
        <f t="shared" si="9"/>
        <v>7.583333333333333</v>
      </c>
      <c r="AC20" s="15" t="s">
        <v>39</v>
      </c>
    </row>
    <row r="21" spans="1:29">
      <c r="A21" s="10">
        <v>13</v>
      </c>
      <c r="B21" s="7" t="s">
        <v>57</v>
      </c>
      <c r="C21" s="10">
        <v>3</v>
      </c>
      <c r="D21" s="10">
        <v>3</v>
      </c>
      <c r="E21" s="10">
        <v>3</v>
      </c>
      <c r="F21" s="10">
        <v>3</v>
      </c>
      <c r="G21" s="10">
        <v>3</v>
      </c>
      <c r="H21" s="10">
        <v>3</v>
      </c>
      <c r="I21" s="10">
        <v>3</v>
      </c>
      <c r="J21" s="10">
        <v>3</v>
      </c>
      <c r="K21" s="10">
        <v>3</v>
      </c>
      <c r="L21" s="10">
        <v>3</v>
      </c>
      <c r="M21" s="10">
        <v>3</v>
      </c>
      <c r="N21" s="10">
        <v>3</v>
      </c>
      <c r="O21" s="10">
        <v>3</v>
      </c>
      <c r="P21" s="10">
        <v>3</v>
      </c>
      <c r="Q21" s="10">
        <v>3</v>
      </c>
      <c r="R21" s="10">
        <v>3</v>
      </c>
      <c r="S21" s="10">
        <v>3</v>
      </c>
      <c r="T21" s="10">
        <v>3</v>
      </c>
      <c r="U21" s="10">
        <v>3</v>
      </c>
      <c r="V21" s="10">
        <v>3</v>
      </c>
      <c r="W21" s="10">
        <v>3</v>
      </c>
      <c r="X21" s="10">
        <v>3</v>
      </c>
      <c r="Y21" s="10">
        <v>3</v>
      </c>
      <c r="Z21" s="10">
        <v>3</v>
      </c>
      <c r="AA21" s="10">
        <f t="shared" si="2"/>
        <v>72</v>
      </c>
      <c r="AB21" s="6">
        <f t="shared" si="3"/>
        <v>3</v>
      </c>
      <c r="AC21" s="10" t="s">
        <v>36</v>
      </c>
    </row>
    <row r="22" spans="1:29">
      <c r="A22" s="22" t="s">
        <v>58</v>
      </c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</row>
    <row r="23" spans="1:29" ht="15.75" customHeight="1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</row>
    <row r="24" spans="1:29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</row>
    <row r="25" spans="1:29">
      <c r="A25" s="30" t="s">
        <v>37</v>
      </c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</row>
    <row r="26" spans="1:29" ht="18" customHeight="1"/>
    <row r="35" spans="1:29" s="5" customFormat="1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</row>
    <row r="36" spans="1:29" s="5" customFormat="1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</row>
    <row r="37" spans="1:29" s="5" customFormat="1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</row>
    <row r="38" spans="1:29" s="5" customFormat="1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</row>
  </sheetData>
  <mergeCells count="14">
    <mergeCell ref="A1:AC1"/>
    <mergeCell ref="A3:AC3"/>
    <mergeCell ref="A22:AC22"/>
    <mergeCell ref="A25:AC25"/>
    <mergeCell ref="AB7:AB8"/>
    <mergeCell ref="AC7:AC8"/>
    <mergeCell ref="A7:A8"/>
    <mergeCell ref="B7:B8"/>
    <mergeCell ref="A6:AC6"/>
    <mergeCell ref="C7:J7"/>
    <mergeCell ref="K7:P7"/>
    <mergeCell ref="Q7:Z7"/>
    <mergeCell ref="AA7:AA8"/>
    <mergeCell ref="A5:AC5"/>
  </mergeCells>
  <pageMargins left="0.70866141732283472" right="0.70866141732283472" top="0.74803149606299213" bottom="0.74803149606299213" header="0.31496062992125984" footer="0.31496062992125984"/>
  <pageSetup paperSize="9" scale="65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AC25"/>
  <sheetViews>
    <sheetView zoomScale="64" zoomScaleNormal="64" workbookViewId="0">
      <selection activeCell="F33" sqref="F33"/>
    </sheetView>
  </sheetViews>
  <sheetFormatPr defaultRowHeight="15"/>
  <cols>
    <col min="2" max="2" width="27.28515625" customWidth="1"/>
  </cols>
  <sheetData>
    <row r="1" spans="1:29" ht="18.75">
      <c r="A1" s="23" t="s">
        <v>6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</row>
    <row r="2" spans="1:29" ht="18.7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</row>
    <row r="3" spans="1:29" ht="18.75">
      <c r="A3" s="24" t="s">
        <v>5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</row>
    <row r="4" spans="1:29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3"/>
      <c r="N4" s="3"/>
      <c r="O4" s="3"/>
    </row>
    <row r="5" spans="1:29" ht="18.75">
      <c r="A5" s="26" t="s">
        <v>4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8"/>
    </row>
    <row r="6" spans="1:29">
      <c r="A6" s="22" t="s">
        <v>7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</row>
    <row r="7" spans="1:29">
      <c r="A7" s="22" t="s">
        <v>0</v>
      </c>
      <c r="B7" s="22" t="s">
        <v>1</v>
      </c>
      <c r="C7" s="22" t="s">
        <v>8</v>
      </c>
      <c r="D7" s="22"/>
      <c r="E7" s="22"/>
      <c r="F7" s="22"/>
      <c r="G7" s="22"/>
      <c r="H7" s="22"/>
      <c r="I7" s="22"/>
      <c r="J7" s="22"/>
      <c r="K7" s="29" t="s">
        <v>9</v>
      </c>
      <c r="L7" s="29"/>
      <c r="M7" s="29"/>
      <c r="N7" s="29"/>
      <c r="O7" s="29"/>
      <c r="P7" s="29"/>
      <c r="Q7" s="29" t="s">
        <v>10</v>
      </c>
      <c r="R7" s="29"/>
      <c r="S7" s="29"/>
      <c r="T7" s="29"/>
      <c r="U7" s="29"/>
      <c r="V7" s="29"/>
      <c r="W7" s="29"/>
      <c r="X7" s="29"/>
      <c r="Y7" s="29"/>
      <c r="Z7" s="29"/>
      <c r="AA7" s="21" t="s">
        <v>2</v>
      </c>
      <c r="AB7" s="21" t="s">
        <v>3</v>
      </c>
      <c r="AC7" s="21" t="s">
        <v>35</v>
      </c>
    </row>
    <row r="8" spans="1:29" ht="43.5">
      <c r="A8" s="22"/>
      <c r="B8" s="22"/>
      <c r="C8" s="4" t="s">
        <v>11</v>
      </c>
      <c r="D8" s="4" t="s">
        <v>12</v>
      </c>
      <c r="E8" s="4" t="s">
        <v>13</v>
      </c>
      <c r="F8" s="4" t="s">
        <v>14</v>
      </c>
      <c r="G8" s="4" t="s">
        <v>15</v>
      </c>
      <c r="H8" s="4" t="s">
        <v>16</v>
      </c>
      <c r="I8" s="4" t="s">
        <v>17</v>
      </c>
      <c r="J8" s="4" t="s">
        <v>18</v>
      </c>
      <c r="K8" s="4" t="s">
        <v>19</v>
      </c>
      <c r="L8" s="4" t="s">
        <v>20</v>
      </c>
      <c r="M8" s="4" t="s">
        <v>21</v>
      </c>
      <c r="N8" s="4" t="s">
        <v>22</v>
      </c>
      <c r="O8" s="4" t="s">
        <v>23</v>
      </c>
      <c r="P8" s="4" t="s">
        <v>24</v>
      </c>
      <c r="Q8" s="4" t="s">
        <v>25</v>
      </c>
      <c r="R8" s="4" t="s">
        <v>26</v>
      </c>
      <c r="S8" s="4" t="s">
        <v>27</v>
      </c>
      <c r="T8" s="4" t="s">
        <v>28</v>
      </c>
      <c r="U8" s="4" t="s">
        <v>29</v>
      </c>
      <c r="V8" s="4" t="s">
        <v>30</v>
      </c>
      <c r="W8" s="4" t="s">
        <v>31</v>
      </c>
      <c r="X8" s="4" t="s">
        <v>32</v>
      </c>
      <c r="Y8" s="4" t="s">
        <v>33</v>
      </c>
      <c r="Z8" s="4" t="s">
        <v>34</v>
      </c>
      <c r="AA8" s="21"/>
      <c r="AB8" s="21"/>
      <c r="AC8" s="21"/>
    </row>
    <row r="9" spans="1:29">
      <c r="A9" s="19">
        <v>1</v>
      </c>
      <c r="B9" s="16" t="s">
        <v>44</v>
      </c>
      <c r="C9" s="19">
        <v>4</v>
      </c>
      <c r="D9" s="19">
        <v>5</v>
      </c>
      <c r="E9" s="19">
        <v>5</v>
      </c>
      <c r="F9" s="19">
        <v>5</v>
      </c>
      <c r="G9" s="19">
        <v>4</v>
      </c>
      <c r="H9" s="19">
        <v>4</v>
      </c>
      <c r="I9" s="19">
        <v>4</v>
      </c>
      <c r="J9" s="19">
        <v>4</v>
      </c>
      <c r="K9" s="19">
        <v>5</v>
      </c>
      <c r="L9" s="19">
        <v>5</v>
      </c>
      <c r="M9" s="19">
        <v>5</v>
      </c>
      <c r="N9" s="19">
        <v>5</v>
      </c>
      <c r="O9" s="19">
        <v>4</v>
      </c>
      <c r="P9" s="19">
        <v>5</v>
      </c>
      <c r="Q9" s="19">
        <v>4</v>
      </c>
      <c r="R9" s="19">
        <v>5</v>
      </c>
      <c r="S9" s="19">
        <v>5</v>
      </c>
      <c r="T9" s="19">
        <v>5</v>
      </c>
      <c r="U9" s="19">
        <v>5</v>
      </c>
      <c r="V9" s="19">
        <v>5</v>
      </c>
      <c r="W9" s="19">
        <v>4</v>
      </c>
      <c r="X9" s="19">
        <v>4</v>
      </c>
      <c r="Y9" s="19">
        <v>4</v>
      </c>
      <c r="Z9" s="19">
        <v>5</v>
      </c>
      <c r="AA9" s="19">
        <f t="shared" ref="AA9" si="0">SUM(C9:Z9)</f>
        <v>110</v>
      </c>
      <c r="AB9" s="6">
        <f t="shared" ref="AB9" si="1">AA9/24</f>
        <v>4.583333333333333</v>
      </c>
      <c r="AC9" s="19" t="s">
        <v>38</v>
      </c>
    </row>
    <row r="10" spans="1:29" ht="30">
      <c r="A10" s="19">
        <v>2</v>
      </c>
      <c r="B10" s="16" t="s">
        <v>45</v>
      </c>
      <c r="C10" s="19">
        <v>4</v>
      </c>
      <c r="D10" s="19">
        <v>4</v>
      </c>
      <c r="E10" s="19">
        <v>4</v>
      </c>
      <c r="F10" s="19">
        <v>4</v>
      </c>
      <c r="G10" s="19">
        <v>4</v>
      </c>
      <c r="H10" s="19">
        <v>4</v>
      </c>
      <c r="I10" s="19">
        <v>4</v>
      </c>
      <c r="J10" s="19">
        <v>4</v>
      </c>
      <c r="K10" s="19">
        <v>4</v>
      </c>
      <c r="L10" s="19">
        <v>4</v>
      </c>
      <c r="M10" s="19">
        <v>4</v>
      </c>
      <c r="N10" s="19">
        <v>4</v>
      </c>
      <c r="O10" s="19">
        <v>4</v>
      </c>
      <c r="P10" s="19">
        <v>4</v>
      </c>
      <c r="Q10" s="19">
        <v>4</v>
      </c>
      <c r="R10" s="19">
        <v>4</v>
      </c>
      <c r="S10" s="19">
        <v>4</v>
      </c>
      <c r="T10" s="19">
        <v>4</v>
      </c>
      <c r="U10" s="19">
        <v>4</v>
      </c>
      <c r="V10" s="19">
        <v>4</v>
      </c>
      <c r="W10" s="19">
        <v>4</v>
      </c>
      <c r="X10" s="19">
        <v>4</v>
      </c>
      <c r="Y10" s="19">
        <v>4</v>
      </c>
      <c r="Z10" s="19">
        <v>4</v>
      </c>
      <c r="AA10" s="19">
        <f t="shared" ref="AA9:AA21" si="2">SUM(C10:Z10)</f>
        <v>96</v>
      </c>
      <c r="AB10" s="6">
        <f t="shared" ref="AB9:AB21" si="3">AA10/24</f>
        <v>4</v>
      </c>
      <c r="AC10" s="19" t="s">
        <v>38</v>
      </c>
    </row>
    <row r="11" spans="1:29">
      <c r="A11" s="19">
        <v>3</v>
      </c>
      <c r="B11" s="16" t="s">
        <v>46</v>
      </c>
      <c r="C11" s="19">
        <v>7</v>
      </c>
      <c r="D11" s="19">
        <v>7</v>
      </c>
      <c r="E11" s="19">
        <v>7</v>
      </c>
      <c r="F11" s="19">
        <v>8</v>
      </c>
      <c r="G11" s="19">
        <v>8</v>
      </c>
      <c r="H11" s="19">
        <v>8</v>
      </c>
      <c r="I11" s="19">
        <v>8</v>
      </c>
      <c r="J11" s="19">
        <v>8</v>
      </c>
      <c r="K11" s="19">
        <v>8</v>
      </c>
      <c r="L11" s="19">
        <v>7</v>
      </c>
      <c r="M11" s="19">
        <v>7</v>
      </c>
      <c r="N11" s="19">
        <v>7</v>
      </c>
      <c r="O11" s="19">
        <v>7</v>
      </c>
      <c r="P11" s="19">
        <v>7</v>
      </c>
      <c r="Q11" s="19">
        <v>7</v>
      </c>
      <c r="R11" s="19">
        <v>8</v>
      </c>
      <c r="S11" s="19">
        <v>8</v>
      </c>
      <c r="T11" s="19">
        <v>8</v>
      </c>
      <c r="U11" s="19">
        <v>8</v>
      </c>
      <c r="V11" s="19">
        <v>8</v>
      </c>
      <c r="W11" s="19">
        <v>8</v>
      </c>
      <c r="X11" s="19">
        <v>8</v>
      </c>
      <c r="Y11" s="19">
        <v>8</v>
      </c>
      <c r="Z11" s="19">
        <v>7</v>
      </c>
      <c r="AA11" s="19">
        <f t="shared" si="2"/>
        <v>182</v>
      </c>
      <c r="AB11" s="6">
        <f t="shared" si="3"/>
        <v>7.583333333333333</v>
      </c>
      <c r="AC11" s="19" t="s">
        <v>39</v>
      </c>
    </row>
    <row r="12" spans="1:29">
      <c r="A12" s="19">
        <v>4</v>
      </c>
      <c r="B12" s="16" t="s">
        <v>47</v>
      </c>
      <c r="C12" s="19">
        <v>3</v>
      </c>
      <c r="D12" s="19">
        <v>3</v>
      </c>
      <c r="E12" s="19">
        <v>3</v>
      </c>
      <c r="F12" s="19">
        <v>3</v>
      </c>
      <c r="G12" s="19">
        <v>3</v>
      </c>
      <c r="H12" s="19">
        <v>3</v>
      </c>
      <c r="I12" s="19">
        <v>3</v>
      </c>
      <c r="J12" s="19">
        <v>3</v>
      </c>
      <c r="K12" s="19">
        <v>3</v>
      </c>
      <c r="L12" s="19">
        <v>3</v>
      </c>
      <c r="M12" s="19">
        <v>3</v>
      </c>
      <c r="N12" s="19">
        <v>3</v>
      </c>
      <c r="O12" s="19">
        <v>3</v>
      </c>
      <c r="P12" s="19">
        <v>3</v>
      </c>
      <c r="Q12" s="19">
        <v>3</v>
      </c>
      <c r="R12" s="19">
        <v>3</v>
      </c>
      <c r="S12" s="19">
        <v>3</v>
      </c>
      <c r="T12" s="19">
        <v>3</v>
      </c>
      <c r="U12" s="19">
        <v>3</v>
      </c>
      <c r="V12" s="19">
        <v>3</v>
      </c>
      <c r="W12" s="19">
        <v>3</v>
      </c>
      <c r="X12" s="19">
        <v>3</v>
      </c>
      <c r="Y12" s="19">
        <v>3</v>
      </c>
      <c r="Z12" s="19">
        <v>3</v>
      </c>
      <c r="AA12" s="19">
        <f t="shared" si="2"/>
        <v>72</v>
      </c>
      <c r="AB12" s="6">
        <f t="shared" si="3"/>
        <v>3</v>
      </c>
      <c r="AC12" s="19" t="s">
        <v>36</v>
      </c>
    </row>
    <row r="13" spans="1:29">
      <c r="A13" s="19">
        <v>5</v>
      </c>
      <c r="B13" s="16" t="s">
        <v>48</v>
      </c>
      <c r="C13" s="19">
        <v>7</v>
      </c>
      <c r="D13" s="19">
        <v>7</v>
      </c>
      <c r="E13" s="19">
        <v>7</v>
      </c>
      <c r="F13" s="19">
        <v>7</v>
      </c>
      <c r="G13" s="19">
        <v>7</v>
      </c>
      <c r="H13" s="19">
        <v>8</v>
      </c>
      <c r="I13" s="19">
        <v>8</v>
      </c>
      <c r="J13" s="19">
        <v>8</v>
      </c>
      <c r="K13" s="19">
        <v>8</v>
      </c>
      <c r="L13" s="19">
        <v>8</v>
      </c>
      <c r="M13" s="19">
        <v>8</v>
      </c>
      <c r="N13" s="19">
        <v>7</v>
      </c>
      <c r="O13" s="19">
        <v>7</v>
      </c>
      <c r="P13" s="19">
        <v>7</v>
      </c>
      <c r="Q13" s="19">
        <v>7</v>
      </c>
      <c r="R13" s="19">
        <v>7</v>
      </c>
      <c r="S13" s="19">
        <v>7</v>
      </c>
      <c r="T13" s="19">
        <v>8</v>
      </c>
      <c r="U13" s="19">
        <v>8</v>
      </c>
      <c r="V13" s="19">
        <v>8</v>
      </c>
      <c r="W13" s="19">
        <v>8</v>
      </c>
      <c r="X13" s="19">
        <v>8</v>
      </c>
      <c r="Y13" s="19">
        <v>8</v>
      </c>
      <c r="Z13" s="19">
        <v>7</v>
      </c>
      <c r="AA13" s="19">
        <f t="shared" si="2"/>
        <v>180</v>
      </c>
      <c r="AB13" s="6">
        <f t="shared" si="3"/>
        <v>7.5</v>
      </c>
      <c r="AC13" s="19" t="s">
        <v>39</v>
      </c>
    </row>
    <row r="14" spans="1:29" ht="30">
      <c r="A14" s="19">
        <v>6</v>
      </c>
      <c r="B14" s="16" t="s">
        <v>49</v>
      </c>
      <c r="C14" s="19">
        <v>4</v>
      </c>
      <c r="D14" s="19">
        <v>5</v>
      </c>
      <c r="E14" s="19">
        <v>5</v>
      </c>
      <c r="F14" s="19">
        <v>5</v>
      </c>
      <c r="G14" s="19">
        <v>4</v>
      </c>
      <c r="H14" s="19">
        <v>4</v>
      </c>
      <c r="I14" s="19">
        <v>4</v>
      </c>
      <c r="J14" s="19">
        <v>5</v>
      </c>
      <c r="K14" s="19">
        <v>5</v>
      </c>
      <c r="L14" s="19">
        <v>5</v>
      </c>
      <c r="M14" s="19">
        <v>5</v>
      </c>
      <c r="N14" s="19">
        <v>4</v>
      </c>
      <c r="O14" s="19">
        <v>4</v>
      </c>
      <c r="P14" s="19">
        <v>4</v>
      </c>
      <c r="Q14" s="19">
        <v>4</v>
      </c>
      <c r="R14" s="19">
        <v>5</v>
      </c>
      <c r="S14" s="19">
        <v>5</v>
      </c>
      <c r="T14" s="19">
        <v>5</v>
      </c>
      <c r="U14" s="19">
        <v>5</v>
      </c>
      <c r="V14" s="19">
        <v>4</v>
      </c>
      <c r="W14" s="19">
        <v>5</v>
      </c>
      <c r="X14" s="19">
        <v>5</v>
      </c>
      <c r="Y14" s="19">
        <v>5</v>
      </c>
      <c r="Z14" s="19">
        <v>4</v>
      </c>
      <c r="AA14" s="19">
        <f t="shared" si="2"/>
        <v>110</v>
      </c>
      <c r="AB14" s="6">
        <f t="shared" si="3"/>
        <v>4.583333333333333</v>
      </c>
      <c r="AC14" s="19" t="s">
        <v>38</v>
      </c>
    </row>
    <row r="15" spans="1:29" ht="30">
      <c r="A15" s="19">
        <v>7</v>
      </c>
      <c r="B15" s="16" t="s">
        <v>50</v>
      </c>
      <c r="C15" s="19">
        <v>4</v>
      </c>
      <c r="D15" s="19">
        <v>4</v>
      </c>
      <c r="E15" s="19">
        <v>4</v>
      </c>
      <c r="F15" s="19">
        <v>4</v>
      </c>
      <c r="G15" s="19">
        <v>4</v>
      </c>
      <c r="H15" s="19">
        <v>4</v>
      </c>
      <c r="I15" s="19">
        <v>4</v>
      </c>
      <c r="J15" s="19">
        <v>4</v>
      </c>
      <c r="K15" s="19">
        <v>4</v>
      </c>
      <c r="L15" s="19">
        <v>4</v>
      </c>
      <c r="M15" s="19">
        <v>4</v>
      </c>
      <c r="N15" s="19">
        <v>4</v>
      </c>
      <c r="O15" s="19">
        <v>4</v>
      </c>
      <c r="P15" s="19">
        <v>4</v>
      </c>
      <c r="Q15" s="19">
        <v>4</v>
      </c>
      <c r="R15" s="19">
        <v>4</v>
      </c>
      <c r="S15" s="19">
        <v>4</v>
      </c>
      <c r="T15" s="19">
        <v>4</v>
      </c>
      <c r="U15" s="19">
        <v>4</v>
      </c>
      <c r="V15" s="19">
        <v>4</v>
      </c>
      <c r="W15" s="19">
        <v>4</v>
      </c>
      <c r="X15" s="19">
        <v>4</v>
      </c>
      <c r="Y15" s="19">
        <v>4</v>
      </c>
      <c r="Z15" s="19">
        <v>4</v>
      </c>
      <c r="AA15" s="19">
        <f t="shared" si="2"/>
        <v>96</v>
      </c>
      <c r="AB15" s="6">
        <f t="shared" si="3"/>
        <v>4</v>
      </c>
      <c r="AC15" s="19" t="s">
        <v>38</v>
      </c>
    </row>
    <row r="16" spans="1:29">
      <c r="A16" s="19">
        <v>8</v>
      </c>
      <c r="B16" s="16" t="s">
        <v>51</v>
      </c>
      <c r="C16" s="19">
        <v>4</v>
      </c>
      <c r="D16" s="19">
        <v>4</v>
      </c>
      <c r="E16" s="19">
        <v>4</v>
      </c>
      <c r="F16" s="19">
        <v>4</v>
      </c>
      <c r="G16" s="19">
        <v>4</v>
      </c>
      <c r="H16" s="19">
        <v>4</v>
      </c>
      <c r="I16" s="19">
        <v>4</v>
      </c>
      <c r="J16" s="19">
        <v>4</v>
      </c>
      <c r="K16" s="19">
        <v>4</v>
      </c>
      <c r="L16" s="19">
        <v>4</v>
      </c>
      <c r="M16" s="19">
        <v>4</v>
      </c>
      <c r="N16" s="19">
        <v>4</v>
      </c>
      <c r="O16" s="19">
        <v>4</v>
      </c>
      <c r="P16" s="19">
        <v>4</v>
      </c>
      <c r="Q16" s="19">
        <v>4</v>
      </c>
      <c r="R16" s="19">
        <v>4</v>
      </c>
      <c r="S16" s="19">
        <v>4</v>
      </c>
      <c r="T16" s="19">
        <v>4</v>
      </c>
      <c r="U16" s="19">
        <v>4</v>
      </c>
      <c r="V16" s="19">
        <v>4</v>
      </c>
      <c r="W16" s="19">
        <v>4</v>
      </c>
      <c r="X16" s="19">
        <v>4</v>
      </c>
      <c r="Y16" s="19">
        <v>4</v>
      </c>
      <c r="Z16" s="19">
        <v>4</v>
      </c>
      <c r="AA16" s="19">
        <f t="shared" si="2"/>
        <v>96</v>
      </c>
      <c r="AB16" s="6">
        <f t="shared" si="3"/>
        <v>4</v>
      </c>
      <c r="AC16" s="19" t="s">
        <v>38</v>
      </c>
    </row>
    <row r="17" spans="1:29">
      <c r="A17" s="19">
        <v>9</v>
      </c>
      <c r="B17" s="16" t="s">
        <v>52</v>
      </c>
      <c r="C17" s="19">
        <v>7</v>
      </c>
      <c r="D17" s="19">
        <v>7</v>
      </c>
      <c r="E17" s="19">
        <v>7</v>
      </c>
      <c r="F17" s="19">
        <v>8</v>
      </c>
      <c r="G17" s="19">
        <v>8</v>
      </c>
      <c r="H17" s="19">
        <v>8</v>
      </c>
      <c r="I17" s="19">
        <v>8</v>
      </c>
      <c r="J17" s="19">
        <v>8</v>
      </c>
      <c r="K17" s="19">
        <v>8</v>
      </c>
      <c r="L17" s="19">
        <v>7</v>
      </c>
      <c r="M17" s="19">
        <v>7</v>
      </c>
      <c r="N17" s="19">
        <v>7</v>
      </c>
      <c r="O17" s="19">
        <v>7</v>
      </c>
      <c r="P17" s="19">
        <v>7</v>
      </c>
      <c r="Q17" s="19">
        <v>7</v>
      </c>
      <c r="R17" s="19">
        <v>8</v>
      </c>
      <c r="S17" s="19">
        <v>8</v>
      </c>
      <c r="T17" s="19">
        <v>8</v>
      </c>
      <c r="U17" s="19">
        <v>8</v>
      </c>
      <c r="V17" s="19">
        <v>8</v>
      </c>
      <c r="W17" s="19">
        <v>8</v>
      </c>
      <c r="X17" s="19">
        <v>8</v>
      </c>
      <c r="Y17" s="19">
        <v>8</v>
      </c>
      <c r="Z17" s="19">
        <v>7</v>
      </c>
      <c r="AA17" s="19">
        <f t="shared" ref="AA17" si="4">SUM(C17:Z17)</f>
        <v>182</v>
      </c>
      <c r="AB17" s="6">
        <f t="shared" ref="AB17" si="5">AA17/24</f>
        <v>7.583333333333333</v>
      </c>
      <c r="AC17" s="19" t="s">
        <v>39</v>
      </c>
    </row>
    <row r="18" spans="1:29">
      <c r="A18" s="19">
        <v>10</v>
      </c>
      <c r="B18" s="16" t="s">
        <v>53</v>
      </c>
      <c r="C18" s="19">
        <v>4</v>
      </c>
      <c r="D18" s="19">
        <v>5</v>
      </c>
      <c r="E18" s="19">
        <v>5</v>
      </c>
      <c r="F18" s="19">
        <v>5</v>
      </c>
      <c r="G18" s="19">
        <v>4</v>
      </c>
      <c r="H18" s="19">
        <v>4</v>
      </c>
      <c r="I18" s="19">
        <v>4</v>
      </c>
      <c r="J18" s="19">
        <v>4</v>
      </c>
      <c r="K18" s="19">
        <v>5</v>
      </c>
      <c r="L18" s="19">
        <v>5</v>
      </c>
      <c r="M18" s="19">
        <v>5</v>
      </c>
      <c r="N18" s="19">
        <v>5</v>
      </c>
      <c r="O18" s="19">
        <v>4</v>
      </c>
      <c r="P18" s="19">
        <v>5</v>
      </c>
      <c r="Q18" s="19">
        <v>4</v>
      </c>
      <c r="R18" s="19">
        <v>5</v>
      </c>
      <c r="S18" s="19">
        <v>5</v>
      </c>
      <c r="T18" s="19">
        <v>5</v>
      </c>
      <c r="U18" s="19">
        <v>5</v>
      </c>
      <c r="V18" s="19">
        <v>5</v>
      </c>
      <c r="W18" s="19">
        <v>4</v>
      </c>
      <c r="X18" s="19">
        <v>4</v>
      </c>
      <c r="Y18" s="19">
        <v>4</v>
      </c>
      <c r="Z18" s="19">
        <v>5</v>
      </c>
      <c r="AA18" s="19">
        <f t="shared" si="2"/>
        <v>110</v>
      </c>
      <c r="AB18" s="6">
        <f t="shared" si="3"/>
        <v>4.583333333333333</v>
      </c>
      <c r="AC18" s="19" t="s">
        <v>38</v>
      </c>
    </row>
    <row r="19" spans="1:29">
      <c r="A19" s="19">
        <v>11</v>
      </c>
      <c r="B19" s="16" t="s">
        <v>54</v>
      </c>
      <c r="C19" s="19">
        <v>4</v>
      </c>
      <c r="D19" s="19">
        <v>4</v>
      </c>
      <c r="E19" s="19">
        <v>4</v>
      </c>
      <c r="F19" s="19">
        <v>4</v>
      </c>
      <c r="G19" s="19">
        <v>4</v>
      </c>
      <c r="H19" s="19">
        <v>4</v>
      </c>
      <c r="I19" s="19">
        <v>4</v>
      </c>
      <c r="J19" s="19">
        <v>4</v>
      </c>
      <c r="K19" s="19">
        <v>4</v>
      </c>
      <c r="L19" s="19">
        <v>4</v>
      </c>
      <c r="M19" s="19">
        <v>4</v>
      </c>
      <c r="N19" s="19">
        <v>4</v>
      </c>
      <c r="O19" s="19">
        <v>4</v>
      </c>
      <c r="P19" s="19">
        <v>4</v>
      </c>
      <c r="Q19" s="19">
        <v>4</v>
      </c>
      <c r="R19" s="19">
        <v>4</v>
      </c>
      <c r="S19" s="19">
        <v>4</v>
      </c>
      <c r="T19" s="19">
        <v>4</v>
      </c>
      <c r="U19" s="19">
        <v>4</v>
      </c>
      <c r="V19" s="19">
        <v>4</v>
      </c>
      <c r="W19" s="19">
        <v>4</v>
      </c>
      <c r="X19" s="19">
        <v>4</v>
      </c>
      <c r="Y19" s="19">
        <v>4</v>
      </c>
      <c r="Z19" s="19">
        <f t="shared" ref="Z19" si="6">SUM(B19:Y19)</f>
        <v>92</v>
      </c>
      <c r="AA19" s="6">
        <f t="shared" ref="AA19" si="7">Z19/24</f>
        <v>3.8333333333333335</v>
      </c>
      <c r="AB19" s="19" t="s">
        <v>38</v>
      </c>
      <c r="AC19" s="19" t="s">
        <v>38</v>
      </c>
    </row>
    <row r="20" spans="1:29">
      <c r="A20" s="19">
        <v>12</v>
      </c>
      <c r="B20" s="17" t="s">
        <v>55</v>
      </c>
      <c r="C20" s="19">
        <v>7</v>
      </c>
      <c r="D20" s="19">
        <v>7</v>
      </c>
      <c r="E20" s="19">
        <v>7</v>
      </c>
      <c r="F20" s="19">
        <v>8</v>
      </c>
      <c r="G20" s="19">
        <v>8</v>
      </c>
      <c r="H20" s="19">
        <v>8</v>
      </c>
      <c r="I20" s="19">
        <v>8</v>
      </c>
      <c r="J20" s="19">
        <v>8</v>
      </c>
      <c r="K20" s="19">
        <v>8</v>
      </c>
      <c r="L20" s="19">
        <v>7</v>
      </c>
      <c r="M20" s="19">
        <v>7</v>
      </c>
      <c r="N20" s="19">
        <v>7</v>
      </c>
      <c r="O20" s="19">
        <v>7</v>
      </c>
      <c r="P20" s="19">
        <v>7</v>
      </c>
      <c r="Q20" s="19">
        <v>7</v>
      </c>
      <c r="R20" s="19">
        <v>8</v>
      </c>
      <c r="S20" s="19">
        <v>8</v>
      </c>
      <c r="T20" s="19">
        <v>8</v>
      </c>
      <c r="U20" s="19">
        <v>8</v>
      </c>
      <c r="V20" s="19">
        <v>8</v>
      </c>
      <c r="W20" s="19">
        <v>8</v>
      </c>
      <c r="X20" s="19">
        <v>8</v>
      </c>
      <c r="Y20" s="19">
        <v>8</v>
      </c>
      <c r="Z20" s="19">
        <v>7</v>
      </c>
      <c r="AA20" s="19">
        <f t="shared" si="2"/>
        <v>182</v>
      </c>
      <c r="AB20" s="6">
        <f t="shared" si="3"/>
        <v>7.583333333333333</v>
      </c>
      <c r="AC20" s="19" t="s">
        <v>39</v>
      </c>
    </row>
    <row r="21" spans="1:29">
      <c r="A21" s="19">
        <v>13</v>
      </c>
      <c r="B21" s="7" t="s">
        <v>57</v>
      </c>
      <c r="C21" s="19">
        <v>4</v>
      </c>
      <c r="D21" s="19">
        <v>4</v>
      </c>
      <c r="E21" s="19">
        <v>4</v>
      </c>
      <c r="F21" s="19">
        <v>4</v>
      </c>
      <c r="G21" s="19">
        <v>4</v>
      </c>
      <c r="H21" s="19">
        <v>4</v>
      </c>
      <c r="I21" s="19">
        <v>4</v>
      </c>
      <c r="J21" s="19">
        <v>4</v>
      </c>
      <c r="K21" s="19">
        <v>4</v>
      </c>
      <c r="L21" s="19">
        <v>4</v>
      </c>
      <c r="M21" s="19">
        <v>4</v>
      </c>
      <c r="N21" s="19">
        <v>4</v>
      </c>
      <c r="O21" s="19">
        <v>4</v>
      </c>
      <c r="P21" s="19">
        <v>4</v>
      </c>
      <c r="Q21" s="19">
        <v>4</v>
      </c>
      <c r="R21" s="19">
        <v>4</v>
      </c>
      <c r="S21" s="19">
        <v>4</v>
      </c>
      <c r="T21" s="19">
        <v>4</v>
      </c>
      <c r="U21" s="19">
        <v>4</v>
      </c>
      <c r="V21" s="19">
        <v>4</v>
      </c>
      <c r="W21" s="19">
        <v>4</v>
      </c>
      <c r="X21" s="19">
        <v>4</v>
      </c>
      <c r="Y21" s="19">
        <v>4</v>
      </c>
      <c r="Z21" s="19">
        <v>4</v>
      </c>
      <c r="AA21" s="19">
        <f t="shared" ref="AA21" si="8">SUM(C21:Z21)</f>
        <v>96</v>
      </c>
      <c r="AB21" s="6">
        <f t="shared" ref="AB21" si="9">AA21/24</f>
        <v>4</v>
      </c>
      <c r="AC21" s="19" t="s">
        <v>38</v>
      </c>
    </row>
    <row r="22" spans="1:29">
      <c r="A22" s="22" t="s">
        <v>59</v>
      </c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</row>
    <row r="23" spans="1:29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</row>
    <row r="24" spans="1:29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</row>
    <row r="25" spans="1:29">
      <c r="A25" s="30" t="s">
        <v>37</v>
      </c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</row>
  </sheetData>
  <mergeCells count="14">
    <mergeCell ref="AB7:AB8"/>
    <mergeCell ref="AC7:AC8"/>
    <mergeCell ref="A22:AC22"/>
    <mergeCell ref="A25:AC25"/>
    <mergeCell ref="A1:AC1"/>
    <mergeCell ref="A3:AC3"/>
    <mergeCell ref="A5:AC5"/>
    <mergeCell ref="A6:AC6"/>
    <mergeCell ref="A7:A8"/>
    <mergeCell ref="B7:B8"/>
    <mergeCell ref="C7:J7"/>
    <mergeCell ref="K7:P7"/>
    <mergeCell ref="Q7:Z7"/>
    <mergeCell ref="AA7:AA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МАД А</vt:lpstr>
      <vt:lpstr>Аралық</vt:lpstr>
      <vt:lpstr>Қорытынды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Салтанат</dc:creator>
  <cp:lastModifiedBy>Nurasil</cp:lastModifiedBy>
  <cp:lastPrinted>2021-02-01T17:02:52Z</cp:lastPrinted>
  <dcterms:created xsi:type="dcterms:W3CDTF">2019-02-14T05:26:39Z</dcterms:created>
  <dcterms:modified xsi:type="dcterms:W3CDTF">2023-06-29T05:07:20Z</dcterms:modified>
</cp:coreProperties>
</file>